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activeTab="1"/>
  </bookViews>
  <sheets>
    <sheet name="Capa" sheetId="1" r:id="rId1"/>
    <sheet name="Layouts" sheetId="2" r:id="rId2"/>
    <sheet name="Motivo Exclusão" sheetId="3" r:id="rId3"/>
    <sheet name="Natureza Inclusão" sheetId="4" r:id="rId4"/>
    <sheet name="Erros" sheetId="5" r:id="rId5"/>
  </sheets>
  <definedNames>
    <definedName name="_xlnm.Print_Titles" localSheetId="4">'Erros'!$1:$1</definedName>
    <definedName name="_xlnm.Print_Titles" localSheetId="1">'Layouts'!$1:$12</definedName>
    <definedName name="_xlnm.Print_Titles" localSheetId="3">'Natureza Inclusão'!$1:$1</definedName>
  </definedNames>
  <calcPr fullCalcOnLoad="1"/>
</workbook>
</file>

<file path=xl/sharedStrings.xml><?xml version="1.0" encoding="utf-8"?>
<sst xmlns="http://schemas.openxmlformats.org/spreadsheetml/2006/main" count="395" uniqueCount="257">
  <si>
    <t>Abril/2004</t>
  </si>
  <si>
    <t xml:space="preserve">Lay-Out Padrão SPC BRASIL - Registro/Cancelamento </t>
  </si>
  <si>
    <t>Características Técnicas do Arquivo</t>
  </si>
  <si>
    <t>Tamanho do Registro Envio 340 caracteres</t>
  </si>
  <si>
    <r>
      <t xml:space="preserve">Nome externo do arquivo Envio : CODSOCIO_CODENTIDADE_AAAAMMDD_HHMI.txt. Exemplo 9999_99999999_20020128_1200.txt </t>
    </r>
    <r>
      <rPr>
        <b/>
        <sz val="10"/>
        <rFont val="Times New Roman"/>
        <family val="1"/>
      </rPr>
      <t>*** Nome p/ testes. O nome Oficial será definido no momento da Implantação</t>
    </r>
  </si>
  <si>
    <t>Tamanho do Registro Retorno 340 caracteres</t>
  </si>
  <si>
    <t>Nome externo do arquivo Retorno: CODSOCIO_CODENT_AAAAMMDD_HHMI.ret. Exemplo 99999_99999999_20020128_1200.ret</t>
  </si>
  <si>
    <t>Tipo do Arquivo: O arquivo deverá ser gerando como arquivo texto</t>
  </si>
  <si>
    <t>Header</t>
  </si>
  <si>
    <t>Ord</t>
  </si>
  <si>
    <t>Início</t>
  </si>
  <si>
    <t>Fim</t>
  </si>
  <si>
    <t>Campo</t>
  </si>
  <si>
    <t>Tam</t>
  </si>
  <si>
    <t>Formato</t>
  </si>
  <si>
    <t>Conteúdo</t>
  </si>
  <si>
    <t>Tipo de Registro</t>
  </si>
  <si>
    <t>N*</t>
  </si>
  <si>
    <t>Operação</t>
  </si>
  <si>
    <t>A*</t>
  </si>
  <si>
    <t>REMESSA/RETORNO</t>
  </si>
  <si>
    <t>Data Movimento</t>
  </si>
  <si>
    <t>DDMMAAAA</t>
  </si>
  <si>
    <t>Remessa</t>
  </si>
  <si>
    <t>Sequencial de remessa</t>
  </si>
  <si>
    <t>Entidade</t>
  </si>
  <si>
    <t>Associado</t>
  </si>
  <si>
    <t>Data Movimento Arquivo</t>
  </si>
  <si>
    <t>AAAAMMDD</t>
  </si>
  <si>
    <t>brancos</t>
  </si>
  <si>
    <t>Unidade de Negocio</t>
  </si>
  <si>
    <t>SPC', 'CHQ',.......</t>
  </si>
  <si>
    <t>Número da Versão</t>
  </si>
  <si>
    <t>Número da versão. Fixo "08"</t>
  </si>
  <si>
    <t>Código de Retorno</t>
  </si>
  <si>
    <t>código de erro</t>
  </si>
  <si>
    <t>Sequencial do Registro</t>
  </si>
  <si>
    <t>número do registro</t>
  </si>
  <si>
    <t>Trailler</t>
  </si>
  <si>
    <t>Total de Registros</t>
  </si>
  <si>
    <t>incluso header e trailler</t>
  </si>
  <si>
    <t>código de erro ocorre 5 tamanho 2</t>
  </si>
  <si>
    <t>Detalhe 01 -  Consumidor</t>
  </si>
  <si>
    <t>Praça de Concessão</t>
  </si>
  <si>
    <t>N</t>
  </si>
  <si>
    <t>CEP da loja/Filial</t>
  </si>
  <si>
    <t>Nome/Razão</t>
  </si>
  <si>
    <t xml:space="preserve"> </t>
  </si>
  <si>
    <t>Tipo documento</t>
  </si>
  <si>
    <t>1-CNPJ ou  2-CPF</t>
  </si>
  <si>
    <t>CPF/CNPJ</t>
  </si>
  <si>
    <t>Preencher dados completos posicionados a direita e com zeros a esquerda</t>
  </si>
  <si>
    <t>RG</t>
  </si>
  <si>
    <t>A</t>
  </si>
  <si>
    <t>Data de Nascimento</t>
  </si>
  <si>
    <t>Filiação</t>
  </si>
  <si>
    <t>nome da mãe</t>
  </si>
  <si>
    <t>Endereço</t>
  </si>
  <si>
    <t>Numero</t>
  </si>
  <si>
    <t xml:space="preserve">Numero </t>
  </si>
  <si>
    <t>Complemento</t>
  </si>
  <si>
    <t>Bairro</t>
  </si>
  <si>
    <t>CEP</t>
  </si>
  <si>
    <t>Cidade</t>
  </si>
  <si>
    <t>UF</t>
  </si>
  <si>
    <t>Fone-DDD</t>
  </si>
  <si>
    <t>Fone-Numero</t>
  </si>
  <si>
    <t xml:space="preserve">código de erro </t>
  </si>
  <si>
    <t>Detalhe 02 - SPC</t>
  </si>
  <si>
    <t>Tipo de documento</t>
  </si>
  <si>
    <t>CPF/CGC</t>
  </si>
  <si>
    <t>Código de Operação</t>
  </si>
  <si>
    <t>“I” ou “E”</t>
  </si>
  <si>
    <t>Comprador/Fiador/Avalista</t>
  </si>
  <si>
    <t>Data de Vencimento</t>
  </si>
  <si>
    <t>Data de Registro(compra)</t>
  </si>
  <si>
    <t>Valor do Debito</t>
  </si>
  <si>
    <t>2 decimais sem pontos ou virgula</t>
  </si>
  <si>
    <t>Contrato</t>
  </si>
  <si>
    <t>Código do associado caso o arquivo contenha vários associados. Será utilizado para integração com o aviso de notificação</t>
  </si>
  <si>
    <t>Natureza da Inclusão</t>
  </si>
  <si>
    <t>Código da Naturera da Inclusão quando não informado assumirá o valor do ramo de atividade do associado (Vide quadro)</t>
  </si>
  <si>
    <t>Motivo da Exclusão</t>
  </si>
  <si>
    <t>Motivo da Exclusão da ocorrência - Campo Obrigatório para operação E (Vide Quadro)</t>
  </si>
  <si>
    <t>Brancos</t>
  </si>
  <si>
    <t>Detalhe 03 - Cheque</t>
  </si>
  <si>
    <t>Dt. Emissão</t>
  </si>
  <si>
    <t>Banco</t>
  </si>
  <si>
    <t>Agência</t>
  </si>
  <si>
    <t>Numero do Cheque-Inicial</t>
  </si>
  <si>
    <t>DV Cheque-Inicial</t>
  </si>
  <si>
    <t>Numero do Cheque-Final</t>
  </si>
  <si>
    <t xml:space="preserve"> Pode ser igual Num. Cheque inicial</t>
  </si>
  <si>
    <t>DV Cheque-Final</t>
  </si>
  <si>
    <t>Alínea/motivo</t>
  </si>
  <si>
    <t xml:space="preserve">Alíneas 12,13,14,21e 29 Cadastro de cheque sem fundo.Alínea 28 Cadastro de contra ordem </t>
  </si>
  <si>
    <t>Valor</t>
  </si>
  <si>
    <t>Conta corrente</t>
  </si>
  <si>
    <t>Digito conta</t>
  </si>
  <si>
    <t>Digito conta corrente</t>
  </si>
  <si>
    <t>Observações Gerais</t>
  </si>
  <si>
    <t>Os campos que contiverem um '*' (asterisco) na coluna de formato são obrigatórios</t>
  </si>
  <si>
    <t>É imprescindível o envio de todos os campos preenchidos.</t>
  </si>
  <si>
    <t>Os campos não deverão conter traços, barras, pontos ou vírgulas</t>
  </si>
  <si>
    <t>Somente gerar registros de SPC,Cheque que contenha C.P.F.</t>
  </si>
  <si>
    <r>
      <t xml:space="preserve">A tabela de erros com códigos estão na planilha </t>
    </r>
    <r>
      <rPr>
        <b/>
        <sz val="10"/>
        <rFont val="Times New Roman"/>
        <family val="1"/>
      </rPr>
      <t xml:space="preserve">Erros. </t>
    </r>
    <r>
      <rPr>
        <sz val="10"/>
        <rFont val="Times New Roman"/>
        <family val="1"/>
      </rPr>
      <t xml:space="preserve">Este código será utilizado pelo SPC Brasil, para gerar o </t>
    </r>
  </si>
  <si>
    <t>arquivo de erro, caso haja algum problema com o arquivo gerado.</t>
  </si>
  <si>
    <t>Gerar os registros na sequência: Header, consumidor, SPC, Cheque  e trailler</t>
  </si>
  <si>
    <t>Referencia</t>
  </si>
  <si>
    <t>Descrição</t>
  </si>
  <si>
    <t>Pagamento da divida</t>
  </si>
  <si>
    <t>Renegociação da divida</t>
  </si>
  <si>
    <t>Inclusão Indevida</t>
  </si>
  <si>
    <t>Ordem Judicial</t>
  </si>
  <si>
    <t>Correção do Endereço</t>
  </si>
  <si>
    <t>Atualização de Valor - valorização</t>
  </si>
  <si>
    <t>Atualização de valor - pagamento parcial</t>
  </si>
  <si>
    <t>Atualização de data</t>
  </si>
  <si>
    <t>Correção de Nome</t>
  </si>
  <si>
    <t>Correção de número do contrato</t>
  </si>
  <si>
    <t>Correção de vários dados(valor+datas+...)</t>
  </si>
  <si>
    <t>Baixa por perda de controle de base</t>
  </si>
  <si>
    <t>Motivo não identificado</t>
  </si>
  <si>
    <t>Comunicado devolvido pelo correio</t>
  </si>
  <si>
    <t>Determinação Judicial</t>
  </si>
  <si>
    <t>Decurso de Prazo</t>
  </si>
  <si>
    <t>Motivo de baixa não identificado</t>
  </si>
  <si>
    <t>Codigo</t>
  </si>
  <si>
    <t>DESCRIÇÃO</t>
  </si>
  <si>
    <t>OUTRAS ATIVIDADES</t>
  </si>
  <si>
    <t>AGRICULTURA, PECUARIA E SERVICOS RELACIONADOS COM</t>
  </si>
  <si>
    <t>SILVICULTURA, EXPLORACAO FLORESTAL E SERVICOS RELA</t>
  </si>
  <si>
    <t>PESCA, AQUICULTURA E ATIVIDADES DOS SERVICOS RELAC</t>
  </si>
  <si>
    <t>EXTRACAO DE CARVAO MINERAL</t>
  </si>
  <si>
    <t>EXTRACAO DE PETROLEO E SERVICOS CORRELATOS</t>
  </si>
  <si>
    <t>EXTRACAO DE MINERAIS METALICOS</t>
  </si>
  <si>
    <t>EXTRACAO DE MINERAIS NAO-METALICOS</t>
  </si>
  <si>
    <t>FABRICACAO DE PRODUTOS ALIMENTICIOS E BEBIDAS</t>
  </si>
  <si>
    <t>FABRICACAO DE PRODUTOS DO FUMO</t>
  </si>
  <si>
    <t>FABRICACAO DE PRODUTOS TEXTEIS</t>
  </si>
  <si>
    <t>CONFECCAO DE ARTIGOS DO VESTUARIO E ACESSORIOS</t>
  </si>
  <si>
    <t>PREPARACAO DE COUROS E FABRICACAO DE ARTEFATOS DE</t>
  </si>
  <si>
    <t>FABRICACAO DE PRODUTOS DE MADEIRA</t>
  </si>
  <si>
    <t>FABRICACAO DE CELULOSE, PAPEL E PRODUTOS DE PAPEL</t>
  </si>
  <si>
    <t>EDICAO, IMPRESSAO E REPRODUCAO DE GRAVACOES</t>
  </si>
  <si>
    <t>FABRICACAO DE COQUE, REFINO DE PETROLEO, ELABORACA</t>
  </si>
  <si>
    <t>FABRICACAO DE PRODUTOS QUIMICOS</t>
  </si>
  <si>
    <t>FABRICACAO DE ARTIGOS DE BORRACHA E PLASTICO</t>
  </si>
  <si>
    <t>FABRICACAO DE PRODUTOS DE MINERAIS NAO-METALICOS</t>
  </si>
  <si>
    <t>METALURGIA BASICA</t>
  </si>
  <si>
    <t>FABRICACAO DE PRODUTOS DE METAL-EXCLUSIVE MAQUINAS</t>
  </si>
  <si>
    <t>FABRICACAO DE MAQUINAS E EQUIPAMENTOS</t>
  </si>
  <si>
    <t>FABRICACAO DE MAQUINAS PARA ESCRITORIO E EQUIPAMEN</t>
  </si>
  <si>
    <t>FABRICACAO DE MAQUINAS, APARELHOS E MATERIAIS ELET</t>
  </si>
  <si>
    <t>FABRICACAO DE MATERIAL ELETRONICO E DE APARELHOS E</t>
  </si>
  <si>
    <t>FABRICACAO DE EQUIPAMENTOS DE INSTRUMENTACAO MEDIC</t>
  </si>
  <si>
    <t>FABRICACAO E MONTAGEM DE VEICULOS AUTOMOTORES, REB</t>
  </si>
  <si>
    <t>FABRICACAO DE OUTROS EQUIPAMENTOS DE TRANSPORTE</t>
  </si>
  <si>
    <t>FABRICACAO DE MOVEIS E INDUSTRIAS DIVERSAS</t>
  </si>
  <si>
    <t>RECICLAGEM</t>
  </si>
  <si>
    <t>CONCESSIONARIA DE SERVIÇOS PÚBLICOS - ENERGIA</t>
  </si>
  <si>
    <t>CONCESSIONARIA DE SERVIÇOS PÚBLICOS - ÁGUA</t>
  </si>
  <si>
    <t>CONSTRUÇÃO</t>
  </si>
  <si>
    <t>COMÉRCIO E REPARAÇÃO VEÍCULOS AUT. E MOT.</t>
  </si>
  <si>
    <t>COMERCIO ATACADISTA</t>
  </si>
  <si>
    <t>COMERCIO VAREJISTA</t>
  </si>
  <si>
    <t>ALOJAMENTO E ALIMENTAÇÃO</t>
  </si>
  <si>
    <t>TRANSPORTE TERRESTRE</t>
  </si>
  <si>
    <t>TRANSPORTE AQUAVIÁRIO</t>
  </si>
  <si>
    <t>TRANSPORTE AÉREO</t>
  </si>
  <si>
    <t>ATIVIDADES AUXILIARES DOS TRANSP. E AGENCIAS</t>
  </si>
  <si>
    <t>CORREIO E TELECOMUNICAÇÕES</t>
  </si>
  <si>
    <t>INTERMEDIAÇÃO FINANCEIRA (BANCOS, CARTÕES ....)</t>
  </si>
  <si>
    <t>PLANOS DE SAÚDE</t>
  </si>
  <si>
    <t>SEGUROS/PREVIDÊNCIA PRIVADA/ADM.VALES ALIM...</t>
  </si>
  <si>
    <t>ATIVIDADES IMOBILIÁRIAS</t>
  </si>
  <si>
    <t>ALUGUEL DE VEÍCULOS, MAQ E EQUIPAMENTOS</t>
  </si>
  <si>
    <t>ATIVIDADES DE INFORMÁTICA E SERVIÇOS RELACIONADOS</t>
  </si>
  <si>
    <t>PESQUISA E DESENVOLVIMENTO</t>
  </si>
  <si>
    <t>PRESTAÇÃO DE SERVIÇOS</t>
  </si>
  <si>
    <t>ADMINISTRACAO PUBLICA, DEFESA E SEGURIDADE SOCIAL</t>
  </si>
  <si>
    <t>EDUCAÇÃO</t>
  </si>
  <si>
    <t>SAÚDE E SERVIÇOS SOCIAIS</t>
  </si>
  <si>
    <t>LIMPEZA URBANA E ESGOTO; E ATIVIDADES CONEXAS</t>
  </si>
  <si>
    <t>ATIVIDADES ASSOCIATIVAS</t>
  </si>
  <si>
    <t>ATIVIDADES RECREATIVAS, CULTURAIS E DESPORTIVAS</t>
  </si>
  <si>
    <t>SERVICOS PESSOAIS</t>
  </si>
  <si>
    <t>SERVICOS DOMESTICOS</t>
  </si>
  <si>
    <t>ORGANISMOS INTERNACIONAIS E OUTRAS INSTITUICOES EX</t>
  </si>
  <si>
    <t>Código de Erro</t>
  </si>
  <si>
    <t>Operação bem sucedida</t>
  </si>
  <si>
    <t>Tipo de Registro Invalido</t>
  </si>
  <si>
    <t>Operação invalida</t>
  </si>
  <si>
    <t>Data movimento invalida</t>
  </si>
  <si>
    <t>Numero remessa invalida</t>
  </si>
  <si>
    <t>Entidade destino invalida</t>
  </si>
  <si>
    <t>Código de destino invalido/associado</t>
  </si>
  <si>
    <t>Seqüencial do registro invalido</t>
  </si>
  <si>
    <t>Praça de concessão não informada/invalida</t>
  </si>
  <si>
    <t>Nome não informado</t>
  </si>
  <si>
    <t>Nome invalido</t>
  </si>
  <si>
    <t>Tipo de documento invalido</t>
  </si>
  <si>
    <t>CPF/CNPJ invalido</t>
  </si>
  <si>
    <t>RG invalida</t>
  </si>
  <si>
    <t>Data nascimento invalida</t>
  </si>
  <si>
    <t>Registro para menor de idade</t>
  </si>
  <si>
    <t>Filiação invalida</t>
  </si>
  <si>
    <t>Endereço invalido</t>
  </si>
  <si>
    <t>Numero endereço invalido</t>
  </si>
  <si>
    <t>Complemento endereço inavalido</t>
  </si>
  <si>
    <t>Bairro invalido</t>
  </si>
  <si>
    <t>Cep invalido</t>
  </si>
  <si>
    <t>Cidade invalida</t>
  </si>
  <si>
    <t>Uf invalida</t>
  </si>
  <si>
    <t>DDD invalido</t>
  </si>
  <si>
    <t>Telefone invalido</t>
  </si>
  <si>
    <t>Comprador ou fiador deve ser C ou F</t>
  </si>
  <si>
    <t>Data vencimento invalida</t>
  </si>
  <si>
    <t>Data vencimento não informada</t>
  </si>
  <si>
    <t>Data vencimento maior ou igual data atual</t>
  </si>
  <si>
    <t>Contrato inválido</t>
  </si>
  <si>
    <t>Contrato não informado</t>
  </si>
  <si>
    <t>Valor debito invalido</t>
  </si>
  <si>
    <t>Valor debito não informado</t>
  </si>
  <si>
    <t>Data emissão do cheque invalida</t>
  </si>
  <si>
    <t>Banco invalido</t>
  </si>
  <si>
    <t>Agencia invalida</t>
  </si>
  <si>
    <t>Numero cheque inicial invalido</t>
  </si>
  <si>
    <t>Numero cheque final invalido</t>
  </si>
  <si>
    <t>Alínea invalida</t>
  </si>
  <si>
    <t>Valor cheque invalido</t>
  </si>
  <si>
    <t>Registro já cadastrado anteriormente</t>
  </si>
  <si>
    <t>Cancelado anteriormente</t>
  </si>
  <si>
    <t>Total de registro inconsistente</t>
  </si>
  <si>
    <t>Cheque não existe para exclusão</t>
  </si>
  <si>
    <t>Cheque já existe no cadastro</t>
  </si>
  <si>
    <t>Código de operação diferente de I ou E</t>
  </si>
  <si>
    <t>Registro não encontrado para cancelar</t>
  </si>
  <si>
    <t>Erro não previsto no processamento(Entrar em contato com a entidade)</t>
  </si>
  <si>
    <t>Consumidor Não encontrado</t>
  </si>
  <si>
    <t>Data vencimento prescrita para cheque</t>
  </si>
  <si>
    <t>Digito do cheque inicial não confere</t>
  </si>
  <si>
    <t>Digito do cheque final não confere</t>
  </si>
  <si>
    <t>Data vencimento prescrita para spc</t>
  </si>
  <si>
    <t>data da compra invalida</t>
  </si>
  <si>
    <t>Garantidor sem Tomador (Comprador)</t>
  </si>
  <si>
    <t>Tentativa Incorreta de Baixa do Garantidor</t>
  </si>
  <si>
    <t>Motivo da Liquidação/Baixa Invalida</t>
  </si>
  <si>
    <t>Natureza da Inclusão Invalida</t>
  </si>
  <si>
    <t>impedimento por ordem judicial</t>
  </si>
  <si>
    <t>Tamanho de linha inválido</t>
  </si>
  <si>
    <t>Tentativa de incluir um registro antes de certo prazo determinado. A mensagem para esse erro é "registro somente poderá ser incluído após 'n' dias"</t>
  </si>
  <si>
    <t>Número de conta corrente inválido</t>
  </si>
  <si>
    <t>Nome divergente do que consta na Receita Federal.</t>
  </si>
  <si>
    <t>Base externa inoperante</t>
  </si>
  <si>
    <t>Erro de negócio. Indica qualquer erro - geralmente em validações - que não se encaixa nos códigos existentes e que não seja erro interno do sistema (99)</t>
  </si>
  <si>
    <t>“C” ,“F”,''A'' Quando o registro  conter Avalista ( A ) ou Fiador ( F ) deverá ser aplicado o Detalhe 01 com os dados do avalista ou fiador.</t>
  </si>
</sst>
</file>

<file path=xl/styles.xml><?xml version="1.0" encoding="utf-8"?>
<styleSheet xmlns="http://schemas.openxmlformats.org/spreadsheetml/2006/main">
  <numFmts count="1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mm/yy"/>
    <numFmt numFmtId="165" formatCode="00"/>
  </numFmts>
  <fonts count="46">
    <font>
      <sz val="10"/>
      <name val="Arial"/>
      <family val="2"/>
    </font>
    <font>
      <sz val="16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Arial"/>
      <family val="0"/>
    </font>
    <font>
      <b/>
      <sz val="18"/>
      <color indexed="8"/>
      <name val="Arial"/>
      <family val="0"/>
    </font>
    <font>
      <sz val="14"/>
      <color indexed="8"/>
      <name val="Arial"/>
      <family val="0"/>
    </font>
    <font>
      <b/>
      <sz val="14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7" fillId="21" borderId="5" applyNumberFormat="0" applyAlignment="0" applyProtection="0"/>
    <xf numFmtId="41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43" fontId="0" fillId="0" borderId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164" fontId="0" fillId="0" borderId="16" xfId="0" applyNumberFormat="1" applyBorder="1" applyAlignment="1">
      <alignment/>
    </xf>
    <xf numFmtId="164" fontId="0" fillId="0" borderId="17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33" borderId="18" xfId="0" applyFont="1" applyFill="1" applyBorder="1" applyAlignment="1">
      <alignment horizontal="center" vertical="top" wrapText="1"/>
    </xf>
    <xf numFmtId="0" fontId="2" fillId="33" borderId="19" xfId="0" applyFont="1" applyFill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7" xfId="0" applyFont="1" applyBorder="1" applyAlignment="1">
      <alignment vertical="top" wrapText="1"/>
    </xf>
    <xf numFmtId="165" fontId="2" fillId="0" borderId="17" xfId="0" applyNumberFormat="1" applyFont="1" applyBorder="1" applyAlignment="1">
      <alignment horizontal="center" vertical="top" wrapText="1"/>
    </xf>
    <xf numFmtId="0" fontId="0" fillId="0" borderId="18" xfId="0" applyBorder="1" applyAlignment="1">
      <alignment/>
    </xf>
    <xf numFmtId="0" fontId="2" fillId="0" borderId="17" xfId="0" applyFont="1" applyBorder="1" applyAlignment="1">
      <alignment/>
    </xf>
    <xf numFmtId="0" fontId="2" fillId="0" borderId="17" xfId="0" applyFont="1" applyBorder="1" applyAlignment="1">
      <alignment horizontal="left" vertical="top" wrapText="1"/>
    </xf>
    <xf numFmtId="0" fontId="4" fillId="0" borderId="20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4" fillId="0" borderId="17" xfId="0" applyFont="1" applyBorder="1" applyAlignment="1">
      <alignment vertical="top" wrapText="1"/>
    </xf>
    <xf numFmtId="0" fontId="5" fillId="0" borderId="20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0" fontId="5" fillId="0" borderId="17" xfId="0" applyFont="1" applyBorder="1" applyAlignment="1">
      <alignment vertical="top" wrapText="1"/>
    </xf>
    <xf numFmtId="0" fontId="2" fillId="0" borderId="17" xfId="0" applyFont="1" applyBorder="1" applyAlignment="1">
      <alignment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indent="4"/>
    </xf>
    <xf numFmtId="0" fontId="6" fillId="33" borderId="18" xfId="0" applyFont="1" applyFill="1" applyBorder="1" applyAlignment="1">
      <alignment horizontal="center"/>
    </xf>
    <xf numFmtId="0" fontId="0" fillId="0" borderId="18" xfId="0" applyFont="1" applyBorder="1" applyAlignment="1">
      <alignment/>
    </xf>
    <xf numFmtId="0" fontId="0" fillId="0" borderId="0" xfId="0" applyFont="1" applyAlignment="1">
      <alignment/>
    </xf>
    <xf numFmtId="0" fontId="6" fillId="33" borderId="18" xfId="0" applyFont="1" applyFill="1" applyBorder="1" applyAlignment="1">
      <alignment/>
    </xf>
    <xf numFmtId="0" fontId="0" fillId="0" borderId="18" xfId="0" applyBorder="1" applyAlignment="1">
      <alignment/>
    </xf>
    <xf numFmtId="0" fontId="6" fillId="33" borderId="18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top" wrapText="1"/>
    </xf>
    <xf numFmtId="0" fontId="2" fillId="0" borderId="18" xfId="0" applyFont="1" applyBorder="1" applyAlignment="1">
      <alignment vertical="top" wrapText="1"/>
    </xf>
    <xf numFmtId="0" fontId="2" fillId="0" borderId="18" xfId="0" applyFont="1" applyFill="1" applyBorder="1" applyAlignment="1">
      <alignment horizontal="center" vertical="top" wrapText="1"/>
    </xf>
    <xf numFmtId="0" fontId="2" fillId="0" borderId="18" xfId="0" applyFont="1" applyFill="1" applyBorder="1" applyAlignment="1">
      <alignment vertical="top" wrapText="1"/>
    </xf>
    <xf numFmtId="0" fontId="2" fillId="0" borderId="18" xfId="0" applyFont="1" applyBorder="1" applyAlignment="1">
      <alignment horizontal="center"/>
    </xf>
    <xf numFmtId="0" fontId="2" fillId="0" borderId="18" xfId="0" applyFont="1" applyFill="1" applyBorder="1" applyAlignment="1">
      <alignment horizontal="left"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21" xfId="0" applyFont="1" applyFill="1" applyBorder="1" applyAlignment="1">
      <alignment vertical="top" wrapText="1"/>
    </xf>
    <xf numFmtId="0" fontId="2" fillId="0" borderId="22" xfId="0" applyFont="1" applyBorder="1" applyAlignment="1">
      <alignment horizontal="center" vertical="top" wrapText="1"/>
    </xf>
    <xf numFmtId="0" fontId="2" fillId="0" borderId="22" xfId="0" applyFont="1" applyBorder="1" applyAlignment="1">
      <alignment vertical="top" wrapText="1"/>
    </xf>
    <xf numFmtId="0" fontId="2" fillId="0" borderId="22" xfId="0" applyFont="1" applyBorder="1" applyAlignment="1">
      <alignment wrapText="1"/>
    </xf>
    <xf numFmtId="0" fontId="45" fillId="0" borderId="20" xfId="0" applyFont="1" applyBorder="1" applyAlignment="1">
      <alignment horizontal="center" vertical="top" wrapText="1"/>
    </xf>
    <xf numFmtId="0" fontId="45" fillId="0" borderId="17" xfId="0" applyFont="1" applyBorder="1" applyAlignment="1">
      <alignment horizontal="center" vertical="top" wrapText="1"/>
    </xf>
    <xf numFmtId="0" fontId="45" fillId="0" borderId="17" xfId="0" applyFont="1" applyBorder="1" applyAlignment="1">
      <alignment vertical="top" wrapText="1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6" fillId="33" borderId="18" xfId="0" applyFont="1" applyFill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590550</xdr:colOff>
      <xdr:row>24</xdr:row>
      <xdr:rowOff>19050</xdr:rowOff>
    </xdr:from>
    <xdr:to>
      <xdr:col>9</xdr:col>
      <xdr:colOff>333375</xdr:colOff>
      <xdr:row>44</xdr:row>
      <xdr:rowOff>38100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1200150" y="3886200"/>
          <a:ext cx="4410075" cy="3257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LAYOUT 
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Registro / Cancelamento
</a:t>
          </a: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Versão: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07
</a:t>
          </a:r>
        </a:p>
      </xdr:txBody>
    </xdr:sp>
    <xdr:clientData/>
  </xdr:twoCellAnchor>
  <xdr:twoCellAnchor>
    <xdr:from>
      <xdr:col>2</xdr:col>
      <xdr:colOff>333375</xdr:colOff>
      <xdr:row>4</xdr:row>
      <xdr:rowOff>85725</xdr:rowOff>
    </xdr:from>
    <xdr:to>
      <xdr:col>9</xdr:col>
      <xdr:colOff>133350</xdr:colOff>
      <xdr:row>13</xdr:row>
      <xdr:rowOff>142875</xdr:rowOff>
    </xdr:to>
    <xdr:pic>
      <xdr:nvPicPr>
        <xdr:cNvPr id="2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2575" y="714375"/>
          <a:ext cx="3857625" cy="1514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19">
      <selection activeCell="H23" sqref="H23"/>
    </sheetView>
  </sheetViews>
  <sheetFormatPr defaultColWidth="9.140625" defaultRowHeight="12.75"/>
  <cols>
    <col min="9" max="9" width="6.00390625" style="0" customWidth="1"/>
    <col min="10" max="10" width="13.7109375" style="0" customWidth="1"/>
  </cols>
  <sheetData>
    <row r="1" spans="1:2" ht="11.25" customHeight="1">
      <c r="A1" s="60"/>
      <c r="B1" s="60"/>
    </row>
    <row r="2" spans="2:10" ht="12.75">
      <c r="B2" s="1"/>
      <c r="C2" s="1"/>
      <c r="D2" s="1"/>
      <c r="E2" s="1"/>
      <c r="F2" s="1"/>
      <c r="G2" s="1"/>
      <c r="H2" s="1"/>
      <c r="I2" s="1"/>
      <c r="J2" s="1"/>
    </row>
    <row r="3" spans="2:10" ht="12.75">
      <c r="B3" s="1"/>
      <c r="C3" s="1"/>
      <c r="D3" s="1"/>
      <c r="E3" s="1"/>
      <c r="F3" s="1"/>
      <c r="G3" s="1"/>
      <c r="H3" s="1"/>
      <c r="I3" s="1"/>
      <c r="J3" s="1"/>
    </row>
    <row r="4" spans="2:10" ht="12.75">
      <c r="B4" s="2"/>
      <c r="C4" s="3"/>
      <c r="D4" s="3"/>
      <c r="E4" s="3"/>
      <c r="F4" s="3"/>
      <c r="G4" s="3"/>
      <c r="H4" s="3"/>
      <c r="I4" s="3"/>
      <c r="J4" s="4"/>
    </row>
    <row r="5" spans="2:10" ht="12.75">
      <c r="B5" s="5"/>
      <c r="C5" s="1"/>
      <c r="D5" s="1"/>
      <c r="E5" s="1"/>
      <c r="F5" s="1"/>
      <c r="G5" s="1"/>
      <c r="H5" s="1"/>
      <c r="I5" s="1"/>
      <c r="J5" s="6"/>
    </row>
    <row r="6" spans="2:10" ht="12.75">
      <c r="B6" s="5"/>
      <c r="C6" s="1"/>
      <c r="D6" s="1"/>
      <c r="E6" s="1"/>
      <c r="F6" s="1"/>
      <c r="G6" s="1"/>
      <c r="H6" s="1"/>
      <c r="I6" s="1"/>
      <c r="J6" s="6"/>
    </row>
    <row r="7" spans="2:10" ht="12.75">
      <c r="B7" s="5"/>
      <c r="C7" s="1"/>
      <c r="D7" s="1"/>
      <c r="E7" s="1"/>
      <c r="F7" s="1"/>
      <c r="G7" s="1"/>
      <c r="H7" s="1"/>
      <c r="I7" s="1"/>
      <c r="J7" s="6"/>
    </row>
    <row r="8" spans="2:10" ht="12.75">
      <c r="B8" s="5"/>
      <c r="C8" s="1"/>
      <c r="D8" s="1"/>
      <c r="E8" s="1"/>
      <c r="F8" s="1"/>
      <c r="G8" s="1"/>
      <c r="H8" s="1"/>
      <c r="I8" s="1"/>
      <c r="J8" s="6"/>
    </row>
    <row r="9" spans="2:10" ht="12.75">
      <c r="B9" s="5"/>
      <c r="C9" s="1"/>
      <c r="D9" s="1"/>
      <c r="E9" s="1"/>
      <c r="F9" s="1"/>
      <c r="G9" s="1"/>
      <c r="H9" s="1"/>
      <c r="I9" s="1"/>
      <c r="J9" s="6"/>
    </row>
    <row r="10" spans="2:10" ht="12.75">
      <c r="B10" s="5"/>
      <c r="C10" s="1"/>
      <c r="D10" s="1"/>
      <c r="E10" s="1"/>
      <c r="F10" s="1"/>
      <c r="G10" s="1"/>
      <c r="H10" s="1"/>
      <c r="I10" s="1"/>
      <c r="J10" s="6"/>
    </row>
    <row r="11" spans="2:10" ht="12.75">
      <c r="B11" s="5"/>
      <c r="C11" s="1"/>
      <c r="D11" s="1"/>
      <c r="E11" s="1"/>
      <c r="F11" s="1"/>
      <c r="G11" s="1"/>
      <c r="H11" s="1"/>
      <c r="I11" s="1"/>
      <c r="J11" s="6"/>
    </row>
    <row r="12" spans="2:10" ht="12.75">
      <c r="B12" s="5"/>
      <c r="C12" s="1"/>
      <c r="D12" s="1"/>
      <c r="E12" s="1"/>
      <c r="F12" s="1"/>
      <c r="G12" s="1"/>
      <c r="H12" s="1"/>
      <c r="I12" s="1"/>
      <c r="J12" s="6"/>
    </row>
    <row r="13" spans="2:10" ht="12.75">
      <c r="B13" s="5"/>
      <c r="C13" s="1"/>
      <c r="D13" s="1"/>
      <c r="E13" s="1"/>
      <c r="F13" s="1"/>
      <c r="G13" s="1"/>
      <c r="H13" s="1"/>
      <c r="I13" s="1"/>
      <c r="J13" s="6"/>
    </row>
    <row r="14" spans="2:10" ht="12.75">
      <c r="B14" s="5"/>
      <c r="C14" s="1"/>
      <c r="D14" s="1"/>
      <c r="E14" s="1"/>
      <c r="F14" s="1"/>
      <c r="G14" s="1"/>
      <c r="H14" s="1"/>
      <c r="I14" s="1"/>
      <c r="J14" s="6"/>
    </row>
    <row r="15" spans="2:10" ht="12.75">
      <c r="B15" s="5"/>
      <c r="C15" s="1"/>
      <c r="D15" s="1"/>
      <c r="E15" s="1"/>
      <c r="F15" s="1"/>
      <c r="G15" s="1"/>
      <c r="H15" s="1"/>
      <c r="I15" s="1"/>
      <c r="J15" s="6"/>
    </row>
    <row r="16" spans="2:10" ht="12.75">
      <c r="B16" s="5"/>
      <c r="C16" s="1"/>
      <c r="D16" s="1"/>
      <c r="E16" s="1"/>
      <c r="F16" s="1"/>
      <c r="G16" s="1"/>
      <c r="H16" s="1"/>
      <c r="I16" s="1"/>
      <c r="J16" s="6"/>
    </row>
    <row r="17" spans="2:10" ht="12.75">
      <c r="B17" s="5"/>
      <c r="C17" s="1"/>
      <c r="D17" s="1"/>
      <c r="E17" s="1"/>
      <c r="F17" s="1"/>
      <c r="G17" s="1"/>
      <c r="H17" s="1"/>
      <c r="I17" s="1"/>
      <c r="J17" s="6"/>
    </row>
    <row r="18" spans="2:10" ht="12.75">
      <c r="B18" s="5"/>
      <c r="C18" s="1"/>
      <c r="D18" s="1"/>
      <c r="E18" s="1"/>
      <c r="F18" s="1"/>
      <c r="G18" s="1"/>
      <c r="H18" s="1"/>
      <c r="I18" s="1"/>
      <c r="J18" s="6"/>
    </row>
    <row r="19" spans="2:10" ht="12.75">
      <c r="B19" s="5"/>
      <c r="C19" s="1"/>
      <c r="D19" s="1"/>
      <c r="E19" s="1"/>
      <c r="F19" s="1"/>
      <c r="G19" s="1"/>
      <c r="H19" s="1"/>
      <c r="I19" s="1"/>
      <c r="J19" s="6"/>
    </row>
    <row r="20" spans="2:10" ht="12.75">
      <c r="B20" s="5"/>
      <c r="C20" s="1"/>
      <c r="D20" s="1"/>
      <c r="E20" s="1"/>
      <c r="F20" s="1"/>
      <c r="G20" s="1"/>
      <c r="H20" s="1"/>
      <c r="I20" s="1"/>
      <c r="J20" s="6"/>
    </row>
    <row r="21" spans="2:10" ht="12.75">
      <c r="B21" s="5"/>
      <c r="C21" s="1"/>
      <c r="D21" s="1"/>
      <c r="E21" s="1"/>
      <c r="F21" s="1"/>
      <c r="G21" s="1"/>
      <c r="H21" s="1"/>
      <c r="I21" s="1"/>
      <c r="J21" s="6"/>
    </row>
    <row r="22" spans="2:10" ht="12.75">
      <c r="B22" s="5"/>
      <c r="C22" s="1"/>
      <c r="D22" s="1"/>
      <c r="E22" s="1"/>
      <c r="F22" s="1"/>
      <c r="G22" s="1"/>
      <c r="H22" s="1"/>
      <c r="I22" s="1"/>
      <c r="J22" s="6"/>
    </row>
    <row r="23" spans="2:10" ht="12.75">
      <c r="B23" s="5"/>
      <c r="C23" s="1"/>
      <c r="D23" s="1"/>
      <c r="E23" s="1"/>
      <c r="F23" s="1"/>
      <c r="G23" s="1"/>
      <c r="H23" s="1"/>
      <c r="I23" s="1"/>
      <c r="J23" s="6"/>
    </row>
    <row r="24" spans="2:10" ht="12.75">
      <c r="B24" s="5"/>
      <c r="C24" s="1"/>
      <c r="D24" s="1"/>
      <c r="E24" s="1"/>
      <c r="F24" s="1"/>
      <c r="G24" s="1"/>
      <c r="H24" s="1"/>
      <c r="I24" s="1"/>
      <c r="J24" s="6"/>
    </row>
    <row r="25" spans="2:10" ht="12.75">
      <c r="B25" s="5"/>
      <c r="C25" s="1"/>
      <c r="D25" s="1"/>
      <c r="E25" s="1"/>
      <c r="F25" s="1"/>
      <c r="G25" s="1"/>
      <c r="H25" s="1"/>
      <c r="I25" s="1"/>
      <c r="J25" s="6"/>
    </row>
    <row r="26" spans="2:10" ht="12.75">
      <c r="B26" s="5"/>
      <c r="C26" s="1"/>
      <c r="D26" s="1"/>
      <c r="E26" s="1"/>
      <c r="F26" s="1"/>
      <c r="G26" s="1"/>
      <c r="H26" s="1"/>
      <c r="I26" s="1"/>
      <c r="J26" s="6"/>
    </row>
    <row r="27" spans="2:10" ht="12.75">
      <c r="B27" s="5"/>
      <c r="C27" s="1"/>
      <c r="D27" s="1"/>
      <c r="E27" s="1"/>
      <c r="F27" s="1"/>
      <c r="G27" s="1"/>
      <c r="H27" s="1"/>
      <c r="I27" s="1"/>
      <c r="J27" s="6"/>
    </row>
    <row r="28" spans="2:10" ht="12.75">
      <c r="B28" s="5"/>
      <c r="C28" s="1"/>
      <c r="D28" s="1"/>
      <c r="E28" s="1"/>
      <c r="F28" s="1"/>
      <c r="G28" s="1"/>
      <c r="H28" s="1"/>
      <c r="I28" s="1"/>
      <c r="J28" s="6"/>
    </row>
    <row r="29" spans="2:10" ht="12.75">
      <c r="B29" s="5"/>
      <c r="C29" s="1"/>
      <c r="D29" s="1"/>
      <c r="E29" s="1"/>
      <c r="F29" s="1"/>
      <c r="G29" s="1"/>
      <c r="H29" s="1"/>
      <c r="I29" s="1"/>
      <c r="J29" s="6"/>
    </row>
    <row r="30" spans="2:10" ht="12.75">
      <c r="B30" s="5"/>
      <c r="C30" s="1"/>
      <c r="D30" s="1"/>
      <c r="E30" s="1"/>
      <c r="F30" s="1"/>
      <c r="G30" s="1"/>
      <c r="H30" s="1"/>
      <c r="I30" s="1"/>
      <c r="J30" s="6"/>
    </row>
    <row r="31" spans="2:10" ht="12.75">
      <c r="B31" s="5"/>
      <c r="C31" s="1"/>
      <c r="D31" s="1"/>
      <c r="E31" s="1"/>
      <c r="F31" s="1"/>
      <c r="G31" s="1"/>
      <c r="H31" s="1"/>
      <c r="I31" s="1"/>
      <c r="J31" s="6"/>
    </row>
    <row r="32" spans="2:10" ht="12.75">
      <c r="B32" s="5"/>
      <c r="C32" s="1"/>
      <c r="D32" s="1"/>
      <c r="E32" s="1"/>
      <c r="F32" s="1"/>
      <c r="G32" s="1"/>
      <c r="H32" s="1"/>
      <c r="I32" s="1"/>
      <c r="J32" s="6"/>
    </row>
    <row r="33" spans="2:10" ht="12.75">
      <c r="B33" s="5"/>
      <c r="C33" s="1"/>
      <c r="D33" s="1"/>
      <c r="E33" s="1"/>
      <c r="F33" s="1"/>
      <c r="G33" s="1"/>
      <c r="H33" s="1"/>
      <c r="I33" s="1"/>
      <c r="J33" s="6"/>
    </row>
    <row r="34" spans="2:10" ht="12.75">
      <c r="B34" s="5"/>
      <c r="C34" s="1"/>
      <c r="D34" s="1"/>
      <c r="E34" s="1"/>
      <c r="F34" s="1"/>
      <c r="G34" s="1"/>
      <c r="H34" s="1"/>
      <c r="I34" s="1"/>
      <c r="J34" s="6"/>
    </row>
    <row r="35" spans="2:10" ht="12.75">
      <c r="B35" s="5"/>
      <c r="C35" s="1"/>
      <c r="D35" s="1"/>
      <c r="E35" s="1"/>
      <c r="F35" s="1"/>
      <c r="G35" s="1"/>
      <c r="H35" s="1"/>
      <c r="I35" s="1"/>
      <c r="J35" s="6"/>
    </row>
    <row r="36" spans="2:10" ht="12.75">
      <c r="B36" s="5"/>
      <c r="C36" s="1"/>
      <c r="D36" s="1"/>
      <c r="E36" s="1"/>
      <c r="F36" s="1"/>
      <c r="G36" s="1"/>
      <c r="H36" s="1"/>
      <c r="I36" s="1"/>
      <c r="J36" s="6"/>
    </row>
    <row r="37" spans="2:10" ht="12.75">
      <c r="B37" s="5"/>
      <c r="C37" s="1"/>
      <c r="D37" s="1"/>
      <c r="E37" s="1"/>
      <c r="F37" s="1"/>
      <c r="G37" s="1"/>
      <c r="H37" s="1"/>
      <c r="I37" s="1"/>
      <c r="J37" s="6"/>
    </row>
    <row r="38" spans="2:10" ht="12.75">
      <c r="B38" s="5"/>
      <c r="C38" s="1"/>
      <c r="D38" s="1"/>
      <c r="E38" s="1"/>
      <c r="F38" s="1"/>
      <c r="G38" s="1"/>
      <c r="H38" s="1"/>
      <c r="I38" s="1"/>
      <c r="J38" s="6"/>
    </row>
    <row r="39" spans="2:10" ht="12.75">
      <c r="B39" s="5"/>
      <c r="C39" s="1"/>
      <c r="D39" s="1"/>
      <c r="E39" s="1"/>
      <c r="F39" s="1"/>
      <c r="G39" s="1"/>
      <c r="H39" s="1"/>
      <c r="I39" s="1"/>
      <c r="J39" s="6"/>
    </row>
    <row r="40" spans="2:10" ht="12.75">
      <c r="B40" s="5"/>
      <c r="C40" s="1"/>
      <c r="D40" s="1"/>
      <c r="E40" s="1"/>
      <c r="F40" s="1"/>
      <c r="G40" s="1"/>
      <c r="H40" s="1"/>
      <c r="I40" s="1"/>
      <c r="J40" s="6"/>
    </row>
    <row r="41" spans="2:10" ht="12.75">
      <c r="B41" s="5"/>
      <c r="C41" s="1"/>
      <c r="D41" s="1"/>
      <c r="E41" s="1"/>
      <c r="F41" s="1"/>
      <c r="G41" s="1"/>
      <c r="H41" s="1"/>
      <c r="I41" s="1"/>
      <c r="J41" s="6"/>
    </row>
    <row r="42" spans="2:10" ht="12.75">
      <c r="B42" s="5"/>
      <c r="C42" s="1"/>
      <c r="D42" s="1"/>
      <c r="E42" s="1"/>
      <c r="F42" s="1"/>
      <c r="G42" s="1"/>
      <c r="H42" s="1"/>
      <c r="I42" s="1"/>
      <c r="J42" s="6"/>
    </row>
    <row r="43" spans="2:10" ht="12.75">
      <c r="B43" s="5"/>
      <c r="C43" s="1"/>
      <c r="D43" s="1"/>
      <c r="E43" s="1"/>
      <c r="F43" s="1"/>
      <c r="G43" s="1"/>
      <c r="H43" s="1"/>
      <c r="I43" s="1"/>
      <c r="J43" s="6"/>
    </row>
    <row r="44" spans="2:10" ht="12.75">
      <c r="B44" s="5"/>
      <c r="C44" s="1"/>
      <c r="D44" s="1"/>
      <c r="E44" s="1"/>
      <c r="F44" s="1"/>
      <c r="G44" s="1"/>
      <c r="H44" s="1"/>
      <c r="I44" s="1"/>
      <c r="J44" s="6"/>
    </row>
    <row r="45" spans="2:10" ht="12.75">
      <c r="B45" s="5"/>
      <c r="C45" s="1"/>
      <c r="D45" s="1"/>
      <c r="E45" s="1"/>
      <c r="F45" s="1"/>
      <c r="G45" s="1"/>
      <c r="H45" s="1"/>
      <c r="I45" s="1"/>
      <c r="J45" s="6"/>
    </row>
    <row r="46" spans="2:10" ht="12.75">
      <c r="B46" s="5"/>
      <c r="C46" s="1"/>
      <c r="D46" s="1"/>
      <c r="E46" s="1"/>
      <c r="F46" s="1"/>
      <c r="G46" s="1"/>
      <c r="H46" s="1"/>
      <c r="I46" s="1"/>
      <c r="J46" s="6"/>
    </row>
    <row r="47" spans="2:10" ht="12.75">
      <c r="B47" s="5"/>
      <c r="C47" s="1"/>
      <c r="D47" s="1"/>
      <c r="E47" s="1"/>
      <c r="F47" s="1"/>
      <c r="G47" s="1"/>
      <c r="H47" s="1"/>
      <c r="I47" s="1"/>
      <c r="J47" s="6"/>
    </row>
    <row r="48" spans="2:10" ht="12.75">
      <c r="B48" s="5"/>
      <c r="C48" s="1"/>
      <c r="D48" s="1"/>
      <c r="E48" s="1"/>
      <c r="F48" s="1"/>
      <c r="G48" s="1"/>
      <c r="H48" s="1"/>
      <c r="I48" s="1"/>
      <c r="J48" s="6"/>
    </row>
    <row r="49" spans="2:10" ht="12.75">
      <c r="B49" s="5"/>
      <c r="C49" s="1"/>
      <c r="D49" s="1"/>
      <c r="E49" s="1"/>
      <c r="F49" s="1"/>
      <c r="G49" s="1"/>
      <c r="H49" s="1"/>
      <c r="I49" s="1"/>
      <c r="J49" s="6"/>
    </row>
    <row r="50" spans="2:10" ht="12.75">
      <c r="B50" s="5"/>
      <c r="C50" s="1"/>
      <c r="D50" s="1"/>
      <c r="E50" s="1"/>
      <c r="F50" s="1"/>
      <c r="G50" s="1"/>
      <c r="H50" s="1"/>
      <c r="I50" s="1"/>
      <c r="J50" s="6"/>
    </row>
    <row r="51" spans="2:10" ht="12.75">
      <c r="B51" s="5"/>
      <c r="C51" s="1"/>
      <c r="D51" s="1"/>
      <c r="E51" s="1"/>
      <c r="F51" s="1"/>
      <c r="G51" s="1"/>
      <c r="H51" s="1"/>
      <c r="I51" s="1"/>
      <c r="J51" s="6"/>
    </row>
    <row r="52" spans="2:10" ht="12.75">
      <c r="B52" s="5"/>
      <c r="C52" s="1"/>
      <c r="D52" s="1"/>
      <c r="E52" s="1"/>
      <c r="F52" s="1"/>
      <c r="G52" s="1"/>
      <c r="H52" s="1"/>
      <c r="I52" s="1"/>
      <c r="J52" s="6"/>
    </row>
    <row r="53" spans="2:10" ht="12.75">
      <c r="B53" s="5"/>
      <c r="C53" s="1"/>
      <c r="D53" s="1"/>
      <c r="E53" s="1"/>
      <c r="F53" s="1"/>
      <c r="G53" s="1"/>
      <c r="H53" s="1"/>
      <c r="I53" s="1"/>
      <c r="J53" s="6"/>
    </row>
    <row r="54" spans="2:10" ht="12.75">
      <c r="B54" s="7"/>
      <c r="C54" s="8"/>
      <c r="D54" s="8"/>
      <c r="E54" s="8"/>
      <c r="F54" s="8"/>
      <c r="G54" s="8"/>
      <c r="H54" s="8"/>
      <c r="I54" s="9"/>
      <c r="J54" s="10" t="s">
        <v>0</v>
      </c>
    </row>
    <row r="55" spans="2:10" ht="12.75">
      <c r="B55" s="1"/>
      <c r="C55" s="1"/>
      <c r="D55" s="1"/>
      <c r="E55" s="1"/>
      <c r="F55" s="1"/>
      <c r="G55" s="1"/>
      <c r="H55" s="1"/>
      <c r="I55" s="1"/>
      <c r="J55" s="1"/>
    </row>
  </sheetData>
  <sheetProtection/>
  <mergeCells count="1">
    <mergeCell ref="A1:B1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74"/>
  <sheetViews>
    <sheetView tabSelected="1" zoomScalePageLayoutView="0" workbookViewId="0" topLeftCell="A55">
      <selection activeCell="H72" sqref="H72"/>
    </sheetView>
  </sheetViews>
  <sheetFormatPr defaultColWidth="9.140625" defaultRowHeight="12.75"/>
  <cols>
    <col min="1" max="1" width="8.140625" style="0" customWidth="1"/>
    <col min="2" max="2" width="8.57421875" style="0" customWidth="1"/>
    <col min="3" max="3" width="7.140625" style="0" customWidth="1"/>
    <col min="4" max="4" width="26.8515625" style="0" customWidth="1"/>
    <col min="7" max="7" width="30.28125" style="0" customWidth="1"/>
  </cols>
  <sheetData>
    <row r="1" spans="1:7" ht="20.25">
      <c r="A1" s="61" t="s">
        <v>1</v>
      </c>
      <c r="B1" s="61"/>
      <c r="C1" s="61"/>
      <c r="D1" s="61"/>
      <c r="E1" s="61"/>
      <c r="F1" s="61"/>
      <c r="G1" s="61"/>
    </row>
    <row r="2" spans="1:7" ht="15.75">
      <c r="A2" s="11"/>
      <c r="B2" s="11"/>
      <c r="C2" s="11"/>
      <c r="G2" s="12"/>
    </row>
    <row r="3" spans="1:3" ht="12.75">
      <c r="A3" s="11"/>
      <c r="B3" s="11"/>
      <c r="C3" s="11"/>
    </row>
    <row r="4" spans="1:7" ht="12.75">
      <c r="A4" s="62" t="s">
        <v>2</v>
      </c>
      <c r="B4" s="62"/>
      <c r="C4" s="62"/>
      <c r="D4" s="62"/>
      <c r="E4" s="62"/>
      <c r="F4" s="62"/>
      <c r="G4" s="62"/>
    </row>
    <row r="5" spans="1:7" ht="12.75">
      <c r="A5" s="63"/>
      <c r="B5" s="63"/>
      <c r="C5" s="63"/>
      <c r="D5" s="63"/>
      <c r="E5" s="63"/>
      <c r="F5" s="63"/>
      <c r="G5" s="63"/>
    </row>
    <row r="6" spans="1:7" ht="12.75">
      <c r="A6" s="63" t="s">
        <v>3</v>
      </c>
      <c r="B6" s="63"/>
      <c r="C6" s="63"/>
      <c r="D6" s="63"/>
      <c r="E6" s="63"/>
      <c r="F6" s="63"/>
      <c r="G6" s="63"/>
    </row>
    <row r="7" spans="1:7" ht="12.75">
      <c r="A7" s="63"/>
      <c r="B7" s="63"/>
      <c r="C7" s="63"/>
      <c r="D7" s="63"/>
      <c r="E7" s="63"/>
      <c r="F7" s="63"/>
      <c r="G7" s="63"/>
    </row>
    <row r="8" spans="1:7" ht="24.75" customHeight="1">
      <c r="A8" s="64" t="s">
        <v>4</v>
      </c>
      <c r="B8" s="64"/>
      <c r="C8" s="64"/>
      <c r="D8" s="64"/>
      <c r="E8" s="64"/>
      <c r="F8" s="64"/>
      <c r="G8" s="64"/>
    </row>
    <row r="9" spans="1:7" ht="12.75">
      <c r="A9" s="63" t="s">
        <v>5</v>
      </c>
      <c r="B9" s="63"/>
      <c r="C9" s="63"/>
      <c r="D9" s="63"/>
      <c r="E9" s="63"/>
      <c r="F9" s="63"/>
      <c r="G9" s="63"/>
    </row>
    <row r="10" spans="1:7" ht="12.75">
      <c r="A10" s="63" t="s">
        <v>6</v>
      </c>
      <c r="B10" s="63"/>
      <c r="C10" s="63"/>
      <c r="D10" s="63"/>
      <c r="E10" s="63"/>
      <c r="F10" s="63"/>
      <c r="G10" s="63"/>
    </row>
    <row r="11" spans="1:7" ht="12.75">
      <c r="A11" s="63" t="s">
        <v>7</v>
      </c>
      <c r="B11" s="63"/>
      <c r="C11" s="63"/>
      <c r="D11" s="63"/>
      <c r="E11" s="63"/>
      <c r="F11" s="63"/>
      <c r="G11" s="63"/>
    </row>
    <row r="12" ht="12.75">
      <c r="H12" s="13"/>
    </row>
    <row r="13" spans="1:7" ht="12.75">
      <c r="A13" s="65" t="s">
        <v>8</v>
      </c>
      <c r="B13" s="65"/>
      <c r="C13" s="65"/>
      <c r="D13" s="65"/>
      <c r="E13" s="65"/>
      <c r="F13" s="65"/>
      <c r="G13" s="65"/>
    </row>
    <row r="14" spans="1:3" ht="12.75">
      <c r="A14" s="13"/>
      <c r="B14" s="13"/>
      <c r="C14" s="13"/>
    </row>
    <row r="15" spans="1:7" ht="12.75">
      <c r="A15" s="14" t="s">
        <v>9</v>
      </c>
      <c r="B15" s="15" t="s">
        <v>10</v>
      </c>
      <c r="C15" s="15" t="s">
        <v>11</v>
      </c>
      <c r="D15" s="15" t="s">
        <v>12</v>
      </c>
      <c r="E15" s="15" t="s">
        <v>13</v>
      </c>
      <c r="F15" s="15" t="s">
        <v>14</v>
      </c>
      <c r="G15" s="15" t="s">
        <v>15</v>
      </c>
    </row>
    <row r="16" spans="1:7" ht="12.75">
      <c r="A16" s="16">
        <v>1</v>
      </c>
      <c r="B16" s="17">
        <v>1</v>
      </c>
      <c r="C16" s="17">
        <f aca="true" t="shared" si="0" ref="C16:C27">B16+E16-1</f>
        <v>2</v>
      </c>
      <c r="D16" s="18" t="s">
        <v>16</v>
      </c>
      <c r="E16" s="17">
        <v>2</v>
      </c>
      <c r="F16" s="17" t="s">
        <v>17</v>
      </c>
      <c r="G16" s="19">
        <v>0</v>
      </c>
    </row>
    <row r="17" spans="1:7" ht="12.75">
      <c r="A17" s="16">
        <v>2</v>
      </c>
      <c r="B17" s="17">
        <f aca="true" t="shared" si="1" ref="B17:B27">B16+E16</f>
        <v>3</v>
      </c>
      <c r="C17" s="17">
        <f t="shared" si="0"/>
        <v>9</v>
      </c>
      <c r="D17" s="18" t="s">
        <v>18</v>
      </c>
      <c r="E17" s="17">
        <v>7</v>
      </c>
      <c r="F17" s="17" t="s">
        <v>19</v>
      </c>
      <c r="G17" s="18" t="s">
        <v>20</v>
      </c>
    </row>
    <row r="18" spans="1:7" ht="12.75">
      <c r="A18" s="16">
        <v>3</v>
      </c>
      <c r="B18" s="17">
        <f t="shared" si="1"/>
        <v>10</v>
      </c>
      <c r="C18" s="17">
        <f t="shared" si="0"/>
        <v>17</v>
      </c>
      <c r="D18" s="18" t="s">
        <v>21</v>
      </c>
      <c r="E18" s="17">
        <v>8</v>
      </c>
      <c r="F18" s="17" t="s">
        <v>17</v>
      </c>
      <c r="G18" s="18" t="s">
        <v>22</v>
      </c>
    </row>
    <row r="19" spans="1:7" ht="12.75">
      <c r="A19" s="16">
        <v>4</v>
      </c>
      <c r="B19" s="17">
        <f t="shared" si="1"/>
        <v>18</v>
      </c>
      <c r="C19" s="17">
        <f t="shared" si="0"/>
        <v>25</v>
      </c>
      <c r="D19" s="18" t="s">
        <v>23</v>
      </c>
      <c r="E19" s="17">
        <v>8</v>
      </c>
      <c r="F19" s="17" t="s">
        <v>17</v>
      </c>
      <c r="G19" s="18" t="s">
        <v>24</v>
      </c>
    </row>
    <row r="20" spans="1:7" ht="12.75">
      <c r="A20" s="16">
        <v>5</v>
      </c>
      <c r="B20" s="17">
        <f t="shared" si="1"/>
        <v>26</v>
      </c>
      <c r="C20" s="17">
        <f t="shared" si="0"/>
        <v>30</v>
      </c>
      <c r="D20" s="18" t="s">
        <v>25</v>
      </c>
      <c r="E20" s="17">
        <v>5</v>
      </c>
      <c r="F20" s="17" t="s">
        <v>17</v>
      </c>
      <c r="G20" s="18"/>
    </row>
    <row r="21" spans="1:7" ht="12.75">
      <c r="A21" s="16">
        <v>6</v>
      </c>
      <c r="B21" s="17">
        <f t="shared" si="1"/>
        <v>31</v>
      </c>
      <c r="C21" s="17">
        <f t="shared" si="0"/>
        <v>38</v>
      </c>
      <c r="D21" s="18" t="s">
        <v>26</v>
      </c>
      <c r="E21" s="17">
        <v>8</v>
      </c>
      <c r="F21" s="17" t="s">
        <v>17</v>
      </c>
      <c r="G21" s="18"/>
    </row>
    <row r="22" spans="1:7" ht="12.75">
      <c r="A22" s="16">
        <v>7</v>
      </c>
      <c r="B22" s="17">
        <f t="shared" si="1"/>
        <v>39</v>
      </c>
      <c r="C22" s="17">
        <f>B22+E22-1</f>
        <v>46</v>
      </c>
      <c r="D22" s="18" t="s">
        <v>27</v>
      </c>
      <c r="E22" s="17">
        <v>8</v>
      </c>
      <c r="F22" s="17" t="s">
        <v>17</v>
      </c>
      <c r="G22" s="18" t="s">
        <v>28</v>
      </c>
    </row>
    <row r="23" spans="1:7" ht="12.75">
      <c r="A23" s="16">
        <v>8</v>
      </c>
      <c r="B23" s="17">
        <f t="shared" si="1"/>
        <v>47</v>
      </c>
      <c r="C23" s="17">
        <f t="shared" si="0"/>
        <v>317</v>
      </c>
      <c r="D23" s="18" t="s">
        <v>29</v>
      </c>
      <c r="E23" s="17">
        <v>271</v>
      </c>
      <c r="F23" s="17" t="s">
        <v>19</v>
      </c>
      <c r="G23" s="20"/>
    </row>
    <row r="24" spans="1:7" ht="12.75">
      <c r="A24" s="16">
        <v>8</v>
      </c>
      <c r="B24" s="17">
        <v>318</v>
      </c>
      <c r="C24" s="17">
        <f t="shared" si="0"/>
        <v>322</v>
      </c>
      <c r="D24" s="18" t="s">
        <v>30</v>
      </c>
      <c r="E24" s="17">
        <v>5</v>
      </c>
      <c r="F24" s="17" t="s">
        <v>19</v>
      </c>
      <c r="G24" s="18" t="s">
        <v>31</v>
      </c>
    </row>
    <row r="25" spans="1:7" ht="12.75">
      <c r="A25" s="16">
        <v>9</v>
      </c>
      <c r="B25" s="17">
        <v>323</v>
      </c>
      <c r="C25" s="17">
        <f t="shared" si="0"/>
        <v>324</v>
      </c>
      <c r="D25" s="18" t="s">
        <v>32</v>
      </c>
      <c r="E25" s="17">
        <v>2</v>
      </c>
      <c r="F25" s="17" t="s">
        <v>17</v>
      </c>
      <c r="G25" s="21" t="s">
        <v>33</v>
      </c>
    </row>
    <row r="26" spans="1:7" ht="12.75">
      <c r="A26" s="16">
        <v>10</v>
      </c>
      <c r="B26" s="17">
        <f t="shared" si="1"/>
        <v>325</v>
      </c>
      <c r="C26" s="17">
        <f t="shared" si="0"/>
        <v>334</v>
      </c>
      <c r="D26" s="18" t="s">
        <v>34</v>
      </c>
      <c r="E26" s="17">
        <v>10</v>
      </c>
      <c r="F26" s="17" t="s">
        <v>19</v>
      </c>
      <c r="G26" s="18" t="s">
        <v>35</v>
      </c>
    </row>
    <row r="27" spans="1:7" ht="12.75">
      <c r="A27" s="16">
        <v>11</v>
      </c>
      <c r="B27" s="17">
        <f t="shared" si="1"/>
        <v>335</v>
      </c>
      <c r="C27" s="17">
        <f t="shared" si="0"/>
        <v>340</v>
      </c>
      <c r="D27" s="18" t="s">
        <v>36</v>
      </c>
      <c r="E27" s="17">
        <v>6</v>
      </c>
      <c r="F27" s="17" t="s">
        <v>17</v>
      </c>
      <c r="G27" s="22" t="s">
        <v>37</v>
      </c>
    </row>
    <row r="28" spans="1:3" ht="12.75">
      <c r="A28" s="13"/>
      <c r="B28" s="13"/>
      <c r="C28" s="13"/>
    </row>
    <row r="29" spans="1:7" ht="12.75">
      <c r="A29" s="65" t="s">
        <v>38</v>
      </c>
      <c r="B29" s="65"/>
      <c r="C29" s="65"/>
      <c r="D29" s="65"/>
      <c r="E29" s="65"/>
      <c r="F29" s="65"/>
      <c r="G29" s="65"/>
    </row>
    <row r="30" spans="1:3" ht="12.75">
      <c r="A30" s="13"/>
      <c r="B30" s="13"/>
      <c r="C30" s="13"/>
    </row>
    <row r="31" spans="1:7" ht="12.75">
      <c r="A31" s="14" t="s">
        <v>9</v>
      </c>
      <c r="B31" s="15"/>
      <c r="C31" s="15"/>
      <c r="D31" s="15" t="s">
        <v>12</v>
      </c>
      <c r="E31" s="15" t="s">
        <v>13</v>
      </c>
      <c r="F31" s="15" t="s">
        <v>14</v>
      </c>
      <c r="G31" s="15" t="s">
        <v>15</v>
      </c>
    </row>
    <row r="32" spans="1:7" ht="12.75">
      <c r="A32" s="16">
        <v>1</v>
      </c>
      <c r="B32" s="17">
        <v>1</v>
      </c>
      <c r="C32" s="17">
        <f>B32+E32-1</f>
        <v>2</v>
      </c>
      <c r="D32" s="18" t="s">
        <v>16</v>
      </c>
      <c r="E32" s="17">
        <v>2</v>
      </c>
      <c r="F32" s="17" t="s">
        <v>17</v>
      </c>
      <c r="G32" s="17">
        <v>99</v>
      </c>
    </row>
    <row r="33" spans="1:7" ht="12.75">
      <c r="A33" s="16">
        <v>2</v>
      </c>
      <c r="B33" s="17">
        <f>B32+E32</f>
        <v>3</v>
      </c>
      <c r="C33" s="17">
        <f>B33+E33-1</f>
        <v>8</v>
      </c>
      <c r="D33" s="18" t="s">
        <v>39</v>
      </c>
      <c r="E33" s="17">
        <v>6</v>
      </c>
      <c r="F33" s="17" t="s">
        <v>17</v>
      </c>
      <c r="G33" s="18" t="s">
        <v>40</v>
      </c>
    </row>
    <row r="34" spans="1:7" ht="12.75">
      <c r="A34" s="16">
        <v>3</v>
      </c>
      <c r="B34" s="17">
        <f>B33+E33</f>
        <v>9</v>
      </c>
      <c r="C34" s="17">
        <f>B34+E34-1</f>
        <v>324</v>
      </c>
      <c r="D34" s="18" t="s">
        <v>29</v>
      </c>
      <c r="E34" s="17">
        <v>316</v>
      </c>
      <c r="F34" s="17" t="s">
        <v>19</v>
      </c>
      <c r="G34" s="18"/>
    </row>
    <row r="35" spans="1:7" ht="12.75">
      <c r="A35" s="16">
        <v>4</v>
      </c>
      <c r="B35" s="17">
        <f>B34+E34</f>
        <v>325</v>
      </c>
      <c r="C35" s="17">
        <f>B35+E35-1</f>
        <v>334</v>
      </c>
      <c r="D35" s="18" t="s">
        <v>34</v>
      </c>
      <c r="E35" s="17">
        <v>10</v>
      </c>
      <c r="F35" s="17" t="s">
        <v>19</v>
      </c>
      <c r="G35" s="18" t="s">
        <v>41</v>
      </c>
    </row>
    <row r="36" spans="1:7" ht="12.75">
      <c r="A36" s="16">
        <v>5</v>
      </c>
      <c r="B36" s="17">
        <f>B35+E35</f>
        <v>335</v>
      </c>
      <c r="C36" s="17">
        <f>B36+E36-1</f>
        <v>340</v>
      </c>
      <c r="D36" s="18" t="s">
        <v>36</v>
      </c>
      <c r="E36" s="17">
        <v>6</v>
      </c>
      <c r="F36" s="17" t="s">
        <v>17</v>
      </c>
      <c r="G36" s="18" t="s">
        <v>37</v>
      </c>
    </row>
    <row r="37" spans="1:3" ht="12.75">
      <c r="A37" s="13"/>
      <c r="B37" s="13"/>
      <c r="C37" s="13"/>
    </row>
    <row r="39" spans="1:3" ht="12.75">
      <c r="A39" s="13"/>
      <c r="B39" s="13"/>
      <c r="C39" s="13"/>
    </row>
    <row r="40" spans="1:7" ht="12.75">
      <c r="A40" s="65" t="s">
        <v>42</v>
      </c>
      <c r="B40" s="65"/>
      <c r="C40" s="65"/>
      <c r="D40" s="65"/>
      <c r="E40" s="65"/>
      <c r="F40" s="65"/>
      <c r="G40" s="65"/>
    </row>
    <row r="41" spans="1:3" ht="12.75">
      <c r="A41" s="13"/>
      <c r="B41" s="13"/>
      <c r="C41" s="13"/>
    </row>
    <row r="42" spans="1:7" ht="12.75">
      <c r="A42" s="14" t="s">
        <v>9</v>
      </c>
      <c r="B42" s="15" t="s">
        <v>10</v>
      </c>
      <c r="C42" s="15" t="s">
        <v>11</v>
      </c>
      <c r="D42" s="15" t="s">
        <v>12</v>
      </c>
      <c r="E42" s="15" t="s">
        <v>13</v>
      </c>
      <c r="F42" s="15" t="s">
        <v>14</v>
      </c>
      <c r="G42" s="15" t="s">
        <v>15</v>
      </c>
    </row>
    <row r="43" spans="1:7" ht="12.75">
      <c r="A43" s="16">
        <v>1</v>
      </c>
      <c r="B43" s="17">
        <v>1</v>
      </c>
      <c r="C43" s="17">
        <f aca="true" t="shared" si="2" ref="C43:C62">B43+E43-1</f>
        <v>2</v>
      </c>
      <c r="D43" s="18" t="s">
        <v>16</v>
      </c>
      <c r="E43" s="17">
        <v>2</v>
      </c>
      <c r="F43" s="17" t="s">
        <v>17</v>
      </c>
      <c r="G43" s="19">
        <v>1</v>
      </c>
    </row>
    <row r="44" spans="1:7" ht="12.75">
      <c r="A44" s="16">
        <f>A43+1</f>
        <v>2</v>
      </c>
      <c r="B44" s="17">
        <f aca="true" t="shared" si="3" ref="B44:B62">C43+1</f>
        <v>3</v>
      </c>
      <c r="C44" s="17">
        <f t="shared" si="2"/>
        <v>10</v>
      </c>
      <c r="D44" s="18" t="s">
        <v>43</v>
      </c>
      <c r="E44" s="17">
        <v>8</v>
      </c>
      <c r="F44" s="17" t="s">
        <v>44</v>
      </c>
      <c r="G44" s="19" t="s">
        <v>45</v>
      </c>
    </row>
    <row r="45" spans="1:7" ht="12.75">
      <c r="A45" s="16">
        <f aca="true" t="shared" si="4" ref="A45:A62">A44+1</f>
        <v>3</v>
      </c>
      <c r="B45" s="17">
        <f t="shared" si="3"/>
        <v>11</v>
      </c>
      <c r="C45" s="17">
        <f t="shared" si="2"/>
        <v>55</v>
      </c>
      <c r="D45" s="18" t="s">
        <v>46</v>
      </c>
      <c r="E45" s="17">
        <v>45</v>
      </c>
      <c r="F45" s="17" t="s">
        <v>19</v>
      </c>
      <c r="G45" s="18" t="s">
        <v>47</v>
      </c>
    </row>
    <row r="46" spans="1:7" ht="12.75">
      <c r="A46" s="16">
        <f t="shared" si="4"/>
        <v>4</v>
      </c>
      <c r="B46" s="17">
        <f t="shared" si="3"/>
        <v>56</v>
      </c>
      <c r="C46" s="17">
        <f t="shared" si="2"/>
        <v>56</v>
      </c>
      <c r="D46" s="18" t="s">
        <v>48</v>
      </c>
      <c r="E46" s="17">
        <v>1</v>
      </c>
      <c r="F46" s="17" t="s">
        <v>17</v>
      </c>
      <c r="G46" s="18" t="s">
        <v>49</v>
      </c>
    </row>
    <row r="47" spans="1:7" ht="38.25">
      <c r="A47" s="16">
        <f t="shared" si="4"/>
        <v>5</v>
      </c>
      <c r="B47" s="17">
        <f t="shared" si="3"/>
        <v>57</v>
      </c>
      <c r="C47" s="17">
        <f t="shared" si="2"/>
        <v>71</v>
      </c>
      <c r="D47" s="18" t="s">
        <v>50</v>
      </c>
      <c r="E47" s="17">
        <v>15</v>
      </c>
      <c r="F47" s="17" t="s">
        <v>17</v>
      </c>
      <c r="G47" s="18" t="s">
        <v>51</v>
      </c>
    </row>
    <row r="48" spans="1:7" ht="12.75">
      <c r="A48" s="16">
        <f t="shared" si="4"/>
        <v>6</v>
      </c>
      <c r="B48" s="17">
        <f t="shared" si="3"/>
        <v>72</v>
      </c>
      <c r="C48" s="17">
        <f t="shared" si="2"/>
        <v>91</v>
      </c>
      <c r="D48" s="18" t="s">
        <v>52</v>
      </c>
      <c r="E48" s="17">
        <v>20</v>
      </c>
      <c r="F48" s="17" t="s">
        <v>53</v>
      </c>
      <c r="G48" s="18" t="s">
        <v>47</v>
      </c>
    </row>
    <row r="49" spans="1:7" ht="12.75">
      <c r="A49" s="16">
        <f t="shared" si="4"/>
        <v>7</v>
      </c>
      <c r="B49" s="17">
        <f t="shared" si="3"/>
        <v>92</v>
      </c>
      <c r="C49" s="17">
        <f t="shared" si="2"/>
        <v>99</v>
      </c>
      <c r="D49" s="18" t="s">
        <v>54</v>
      </c>
      <c r="E49" s="17">
        <v>8</v>
      </c>
      <c r="F49" s="17" t="s">
        <v>44</v>
      </c>
      <c r="G49" s="18" t="s">
        <v>22</v>
      </c>
    </row>
    <row r="50" spans="1:7" ht="12.75">
      <c r="A50" s="16">
        <f t="shared" si="4"/>
        <v>8</v>
      </c>
      <c r="B50" s="17">
        <f t="shared" si="3"/>
        <v>100</v>
      </c>
      <c r="C50" s="17">
        <f t="shared" si="2"/>
        <v>144</v>
      </c>
      <c r="D50" s="18" t="s">
        <v>55</v>
      </c>
      <c r="E50" s="17">
        <v>45</v>
      </c>
      <c r="F50" s="17" t="s">
        <v>53</v>
      </c>
      <c r="G50" s="18" t="s">
        <v>56</v>
      </c>
    </row>
    <row r="51" spans="1:7" ht="12.75">
      <c r="A51" s="16">
        <f t="shared" si="4"/>
        <v>9</v>
      </c>
      <c r="B51" s="17">
        <f t="shared" si="3"/>
        <v>145</v>
      </c>
      <c r="C51" s="17">
        <f t="shared" si="2"/>
        <v>194</v>
      </c>
      <c r="D51" s="18" t="s">
        <v>57</v>
      </c>
      <c r="E51" s="17">
        <v>50</v>
      </c>
      <c r="F51" s="17" t="s">
        <v>19</v>
      </c>
      <c r="G51" s="18"/>
    </row>
    <row r="52" spans="1:7" ht="12.75">
      <c r="A52" s="16">
        <f t="shared" si="4"/>
        <v>10</v>
      </c>
      <c r="B52" s="17">
        <f t="shared" si="3"/>
        <v>195</v>
      </c>
      <c r="C52" s="17">
        <f t="shared" si="2"/>
        <v>199</v>
      </c>
      <c r="D52" s="18" t="s">
        <v>58</v>
      </c>
      <c r="E52" s="17">
        <v>5</v>
      </c>
      <c r="F52" s="17" t="s">
        <v>17</v>
      </c>
      <c r="G52" s="18" t="s">
        <v>59</v>
      </c>
    </row>
    <row r="53" spans="1:7" ht="12.75">
      <c r="A53" s="16">
        <f t="shared" si="4"/>
        <v>11</v>
      </c>
      <c r="B53" s="17">
        <f t="shared" si="3"/>
        <v>200</v>
      </c>
      <c r="C53" s="17">
        <f t="shared" si="2"/>
        <v>229</v>
      </c>
      <c r="D53" s="18" t="s">
        <v>60</v>
      </c>
      <c r="E53" s="17">
        <v>30</v>
      </c>
      <c r="F53" s="17" t="s">
        <v>53</v>
      </c>
      <c r="G53" s="18"/>
    </row>
    <row r="54" spans="1:7" ht="12.75">
      <c r="A54" s="16">
        <f t="shared" si="4"/>
        <v>12</v>
      </c>
      <c r="B54" s="17">
        <f t="shared" si="3"/>
        <v>230</v>
      </c>
      <c r="C54" s="17">
        <f t="shared" si="2"/>
        <v>254</v>
      </c>
      <c r="D54" s="18" t="s">
        <v>61</v>
      </c>
      <c r="E54" s="17">
        <v>25</v>
      </c>
      <c r="F54" s="17" t="s">
        <v>19</v>
      </c>
      <c r="G54" s="18"/>
    </row>
    <row r="55" spans="1:7" ht="12.75">
      <c r="A55" s="16">
        <f t="shared" si="4"/>
        <v>13</v>
      </c>
      <c r="B55" s="17">
        <f t="shared" si="3"/>
        <v>255</v>
      </c>
      <c r="C55" s="17">
        <f t="shared" si="2"/>
        <v>262</v>
      </c>
      <c r="D55" s="18" t="s">
        <v>62</v>
      </c>
      <c r="E55" s="17">
        <v>8</v>
      </c>
      <c r="F55" s="17" t="s">
        <v>17</v>
      </c>
      <c r="G55" s="18"/>
    </row>
    <row r="56" spans="1:7" ht="12.75">
      <c r="A56" s="16">
        <f t="shared" si="4"/>
        <v>14</v>
      </c>
      <c r="B56" s="17">
        <f t="shared" si="3"/>
        <v>263</v>
      </c>
      <c r="C56" s="17">
        <f t="shared" si="2"/>
        <v>292</v>
      </c>
      <c r="D56" s="18" t="s">
        <v>63</v>
      </c>
      <c r="E56" s="17">
        <v>30</v>
      </c>
      <c r="F56" s="17" t="s">
        <v>19</v>
      </c>
      <c r="G56" s="18"/>
    </row>
    <row r="57" spans="1:7" ht="12.75">
      <c r="A57" s="16">
        <f t="shared" si="4"/>
        <v>15</v>
      </c>
      <c r="B57" s="17">
        <f t="shared" si="3"/>
        <v>293</v>
      </c>
      <c r="C57" s="17">
        <f t="shared" si="2"/>
        <v>294</v>
      </c>
      <c r="D57" s="18" t="s">
        <v>64</v>
      </c>
      <c r="E57" s="17">
        <v>2</v>
      </c>
      <c r="F57" s="17" t="s">
        <v>19</v>
      </c>
      <c r="G57" s="18"/>
    </row>
    <row r="58" spans="1:7" ht="12.75">
      <c r="A58" s="16">
        <f t="shared" si="4"/>
        <v>16</v>
      </c>
      <c r="B58" s="17">
        <f t="shared" si="3"/>
        <v>295</v>
      </c>
      <c r="C58" s="17">
        <f t="shared" si="2"/>
        <v>296</v>
      </c>
      <c r="D58" s="18" t="s">
        <v>65</v>
      </c>
      <c r="E58" s="17">
        <v>2</v>
      </c>
      <c r="F58" s="17" t="s">
        <v>44</v>
      </c>
      <c r="G58" s="18"/>
    </row>
    <row r="59" spans="1:7" ht="12.75">
      <c r="A59" s="23">
        <v>17</v>
      </c>
      <c r="B59" s="24">
        <f t="shared" si="3"/>
        <v>297</v>
      </c>
      <c r="C59" s="24">
        <f t="shared" si="2"/>
        <v>314</v>
      </c>
      <c r="D59" s="25" t="s">
        <v>29</v>
      </c>
      <c r="E59" s="24">
        <v>18</v>
      </c>
      <c r="F59" s="24" t="s">
        <v>53</v>
      </c>
      <c r="G59" s="25"/>
    </row>
    <row r="60" spans="1:7" ht="12.75">
      <c r="A60" s="23">
        <f>A58+1</f>
        <v>17</v>
      </c>
      <c r="B60" s="24">
        <f t="shared" si="3"/>
        <v>315</v>
      </c>
      <c r="C60" s="24">
        <f t="shared" si="2"/>
        <v>324</v>
      </c>
      <c r="D60" s="25" t="s">
        <v>66</v>
      </c>
      <c r="E60" s="24">
        <v>10</v>
      </c>
      <c r="F60" s="24" t="s">
        <v>44</v>
      </c>
      <c r="G60" s="18"/>
    </row>
    <row r="61" spans="1:7" ht="12.75">
      <c r="A61" s="16">
        <f t="shared" si="4"/>
        <v>18</v>
      </c>
      <c r="B61" s="17">
        <f t="shared" si="3"/>
        <v>325</v>
      </c>
      <c r="C61" s="17">
        <f t="shared" si="2"/>
        <v>334</v>
      </c>
      <c r="D61" s="18" t="s">
        <v>34</v>
      </c>
      <c r="E61" s="17">
        <v>10</v>
      </c>
      <c r="F61" s="17" t="s">
        <v>53</v>
      </c>
      <c r="G61" s="18" t="s">
        <v>67</v>
      </c>
    </row>
    <row r="62" spans="1:7" ht="12.75">
      <c r="A62" s="16">
        <f t="shared" si="4"/>
        <v>19</v>
      </c>
      <c r="B62" s="17">
        <f t="shared" si="3"/>
        <v>335</v>
      </c>
      <c r="C62" s="17">
        <f t="shared" si="2"/>
        <v>340</v>
      </c>
      <c r="D62" s="18" t="s">
        <v>36</v>
      </c>
      <c r="E62" s="17">
        <v>6</v>
      </c>
      <c r="F62" s="17" t="s">
        <v>17</v>
      </c>
      <c r="G62" s="18" t="s">
        <v>37</v>
      </c>
    </row>
    <row r="63" spans="1:3" ht="12.75">
      <c r="A63" s="13"/>
      <c r="B63" s="13"/>
      <c r="C63" s="13"/>
    </row>
    <row r="64" spans="1:3" ht="12.75">
      <c r="A64" s="13"/>
      <c r="B64" s="13"/>
      <c r="C64" s="13"/>
    </row>
    <row r="65" spans="1:7" ht="12.75">
      <c r="A65" s="66" t="s">
        <v>68</v>
      </c>
      <c r="B65" s="66"/>
      <c r="C65" s="66"/>
      <c r="D65" s="66"/>
      <c r="E65" s="66"/>
      <c r="F65" s="66"/>
      <c r="G65" s="66"/>
    </row>
    <row r="66" spans="1:3" ht="12.75">
      <c r="A66" s="13"/>
      <c r="B66" s="13"/>
      <c r="C66" s="13"/>
    </row>
    <row r="67" spans="1:7" ht="12.75">
      <c r="A67" s="14" t="s">
        <v>9</v>
      </c>
      <c r="B67" s="15" t="s">
        <v>10</v>
      </c>
      <c r="C67" s="15" t="s">
        <v>11</v>
      </c>
      <c r="D67" s="15" t="s">
        <v>12</v>
      </c>
      <c r="E67" s="15" t="s">
        <v>13</v>
      </c>
      <c r="F67" s="15" t="s">
        <v>14</v>
      </c>
      <c r="G67" s="15" t="s">
        <v>15</v>
      </c>
    </row>
    <row r="68" spans="1:7" ht="12.75">
      <c r="A68" s="16">
        <v>1</v>
      </c>
      <c r="B68" s="17">
        <v>1</v>
      </c>
      <c r="C68" s="17">
        <f aca="true" t="shared" si="5" ref="C68:C76">B68+E68-1</f>
        <v>2</v>
      </c>
      <c r="D68" s="18" t="s">
        <v>16</v>
      </c>
      <c r="E68" s="17">
        <v>2</v>
      </c>
      <c r="F68" s="17" t="s">
        <v>17</v>
      </c>
      <c r="G68" s="19">
        <v>2</v>
      </c>
    </row>
    <row r="69" spans="1:7" ht="12.75">
      <c r="A69" s="16">
        <f>A68+1</f>
        <v>2</v>
      </c>
      <c r="B69" s="17">
        <f>C68+1</f>
        <v>3</v>
      </c>
      <c r="C69" s="17">
        <f t="shared" si="5"/>
        <v>3</v>
      </c>
      <c r="D69" s="18" t="s">
        <v>69</v>
      </c>
      <c r="E69" s="17">
        <v>1</v>
      </c>
      <c r="F69" s="17" t="s">
        <v>17</v>
      </c>
      <c r="G69" s="18" t="s">
        <v>49</v>
      </c>
    </row>
    <row r="70" spans="1:7" ht="38.25">
      <c r="A70" s="16">
        <f aca="true" t="shared" si="6" ref="A70:A77">A69+1</f>
        <v>3</v>
      </c>
      <c r="B70" s="17">
        <f aca="true" t="shared" si="7" ref="B70:B76">C69+1</f>
        <v>4</v>
      </c>
      <c r="C70" s="17">
        <f t="shared" si="5"/>
        <v>18</v>
      </c>
      <c r="D70" s="18" t="s">
        <v>70</v>
      </c>
      <c r="E70" s="17">
        <v>15</v>
      </c>
      <c r="F70" s="17" t="s">
        <v>17</v>
      </c>
      <c r="G70" s="18" t="s">
        <v>51</v>
      </c>
    </row>
    <row r="71" spans="1:7" ht="12.75">
      <c r="A71" s="16">
        <f t="shared" si="6"/>
        <v>4</v>
      </c>
      <c r="B71" s="17">
        <f t="shared" si="7"/>
        <v>19</v>
      </c>
      <c r="C71" s="17">
        <f t="shared" si="5"/>
        <v>19</v>
      </c>
      <c r="D71" s="18" t="s">
        <v>71</v>
      </c>
      <c r="E71" s="17">
        <v>1</v>
      </c>
      <c r="F71" s="17" t="s">
        <v>19</v>
      </c>
      <c r="G71" s="18" t="s">
        <v>72</v>
      </c>
    </row>
    <row r="72" spans="1:7" ht="51">
      <c r="A72" s="57">
        <f t="shared" si="6"/>
        <v>5</v>
      </c>
      <c r="B72" s="58">
        <f t="shared" si="7"/>
        <v>20</v>
      </c>
      <c r="C72" s="58">
        <f t="shared" si="5"/>
        <v>20</v>
      </c>
      <c r="D72" s="59" t="s">
        <v>73</v>
      </c>
      <c r="E72" s="58">
        <v>1</v>
      </c>
      <c r="F72" s="58" t="s">
        <v>19</v>
      </c>
      <c r="G72" s="59" t="s">
        <v>256</v>
      </c>
    </row>
    <row r="73" spans="1:7" ht="12.75">
      <c r="A73" s="16">
        <f t="shared" si="6"/>
        <v>6</v>
      </c>
      <c r="B73" s="17">
        <f t="shared" si="7"/>
        <v>21</v>
      </c>
      <c r="C73" s="17">
        <f t="shared" si="5"/>
        <v>28</v>
      </c>
      <c r="D73" s="18" t="s">
        <v>74</v>
      </c>
      <c r="E73" s="17">
        <v>8</v>
      </c>
      <c r="F73" s="17" t="s">
        <v>17</v>
      </c>
      <c r="G73" s="18" t="s">
        <v>22</v>
      </c>
    </row>
    <row r="74" spans="1:7" ht="12.75">
      <c r="A74" s="16">
        <f t="shared" si="6"/>
        <v>7</v>
      </c>
      <c r="B74" s="17">
        <f t="shared" si="7"/>
        <v>29</v>
      </c>
      <c r="C74" s="17">
        <f t="shared" si="5"/>
        <v>36</v>
      </c>
      <c r="D74" s="18" t="s">
        <v>75</v>
      </c>
      <c r="E74" s="17">
        <v>8</v>
      </c>
      <c r="F74" s="17" t="s">
        <v>17</v>
      </c>
      <c r="G74" s="18" t="s">
        <v>22</v>
      </c>
    </row>
    <row r="75" spans="1:7" ht="12.75">
      <c r="A75" s="16">
        <f t="shared" si="6"/>
        <v>8</v>
      </c>
      <c r="B75" s="17">
        <f t="shared" si="7"/>
        <v>37</v>
      </c>
      <c r="C75" s="17">
        <f t="shared" si="5"/>
        <v>49</v>
      </c>
      <c r="D75" s="18" t="s">
        <v>76</v>
      </c>
      <c r="E75" s="17">
        <v>13</v>
      </c>
      <c r="F75" s="17" t="s">
        <v>17</v>
      </c>
      <c r="G75" s="18" t="s">
        <v>77</v>
      </c>
    </row>
    <row r="76" spans="1:7" ht="12.75">
      <c r="A76" s="16">
        <f t="shared" si="6"/>
        <v>9</v>
      </c>
      <c r="B76" s="17">
        <f t="shared" si="7"/>
        <v>50</v>
      </c>
      <c r="C76" s="17">
        <f t="shared" si="5"/>
        <v>79</v>
      </c>
      <c r="D76" s="18" t="s">
        <v>78</v>
      </c>
      <c r="E76" s="17">
        <v>30</v>
      </c>
      <c r="F76" s="17" t="s">
        <v>19</v>
      </c>
      <c r="G76" s="18" t="s">
        <v>47</v>
      </c>
    </row>
    <row r="77" spans="1:7" ht="51">
      <c r="A77" s="16">
        <f t="shared" si="6"/>
        <v>10</v>
      </c>
      <c r="B77" s="17">
        <f>C76+1</f>
        <v>80</v>
      </c>
      <c r="C77" s="17">
        <f aca="true" t="shared" si="8" ref="C77:C82">B77+E77-1</f>
        <v>87</v>
      </c>
      <c r="D77" s="18" t="s">
        <v>26</v>
      </c>
      <c r="E77" s="17">
        <v>8</v>
      </c>
      <c r="F77" s="17" t="s">
        <v>44</v>
      </c>
      <c r="G77" s="18" t="s">
        <v>79</v>
      </c>
    </row>
    <row r="78" spans="1:7" ht="51">
      <c r="A78" s="26">
        <v>11</v>
      </c>
      <c r="B78" s="27">
        <v>88</v>
      </c>
      <c r="C78" s="27">
        <f t="shared" si="8"/>
        <v>89</v>
      </c>
      <c r="D78" s="28" t="s">
        <v>80</v>
      </c>
      <c r="E78" s="27">
        <v>2</v>
      </c>
      <c r="F78" s="27" t="s">
        <v>53</v>
      </c>
      <c r="G78" s="28" t="s">
        <v>81</v>
      </c>
    </row>
    <row r="79" spans="1:7" ht="38.25">
      <c r="A79" s="26">
        <f>A78+1</f>
        <v>12</v>
      </c>
      <c r="B79" s="27">
        <v>90</v>
      </c>
      <c r="C79" s="27">
        <f t="shared" si="8"/>
        <v>92</v>
      </c>
      <c r="D79" s="28" t="s">
        <v>82</v>
      </c>
      <c r="E79" s="27">
        <v>3</v>
      </c>
      <c r="F79" s="27" t="s">
        <v>53</v>
      </c>
      <c r="G79" s="28" t="s">
        <v>83</v>
      </c>
    </row>
    <row r="80" spans="1:7" ht="12.75">
      <c r="A80" s="16">
        <f>A79+1</f>
        <v>13</v>
      </c>
      <c r="B80" s="17">
        <v>93</v>
      </c>
      <c r="C80" s="17">
        <f t="shared" si="8"/>
        <v>324</v>
      </c>
      <c r="D80" s="18" t="s">
        <v>84</v>
      </c>
      <c r="E80" s="17">
        <v>232</v>
      </c>
      <c r="F80" s="17" t="s">
        <v>53</v>
      </c>
      <c r="G80" s="18"/>
    </row>
    <row r="81" spans="1:7" ht="12.75">
      <c r="A81" s="16">
        <f>A80+1</f>
        <v>14</v>
      </c>
      <c r="B81" s="17">
        <f>C80+1</f>
        <v>325</v>
      </c>
      <c r="C81" s="17">
        <f t="shared" si="8"/>
        <v>334</v>
      </c>
      <c r="D81" s="18" t="s">
        <v>34</v>
      </c>
      <c r="E81" s="17">
        <v>10</v>
      </c>
      <c r="F81" s="17" t="s">
        <v>53</v>
      </c>
      <c r="G81" s="18" t="s">
        <v>67</v>
      </c>
    </row>
    <row r="82" spans="1:7" ht="12.75">
      <c r="A82" s="16">
        <f>A81+1</f>
        <v>15</v>
      </c>
      <c r="B82" s="17">
        <f>C81+1</f>
        <v>335</v>
      </c>
      <c r="C82" s="17">
        <f t="shared" si="8"/>
        <v>340</v>
      </c>
      <c r="D82" s="18" t="s">
        <v>36</v>
      </c>
      <c r="E82" s="17">
        <v>6</v>
      </c>
      <c r="F82" s="17" t="s">
        <v>17</v>
      </c>
      <c r="G82" s="18" t="s">
        <v>37</v>
      </c>
    </row>
    <row r="83" spans="1:3" ht="12.75">
      <c r="A83" s="13"/>
      <c r="B83" s="13"/>
      <c r="C83" s="13"/>
    </row>
    <row r="85" spans="1:7" ht="12.75">
      <c r="A85" s="65" t="s">
        <v>85</v>
      </c>
      <c r="B85" s="65"/>
      <c r="C85" s="65"/>
      <c r="D85" s="65"/>
      <c r="E85" s="65"/>
      <c r="F85" s="65"/>
      <c r="G85" s="65"/>
    </row>
    <row r="86" spans="1:3" ht="12.75">
      <c r="A86" s="13"/>
      <c r="B86" s="13"/>
      <c r="C86" s="13"/>
    </row>
    <row r="87" spans="1:7" ht="12.75">
      <c r="A87" s="14" t="s">
        <v>9</v>
      </c>
      <c r="B87" s="15" t="s">
        <v>10</v>
      </c>
      <c r="C87" s="15" t="s">
        <v>11</v>
      </c>
      <c r="D87" s="15" t="s">
        <v>12</v>
      </c>
      <c r="E87" s="15" t="s">
        <v>13</v>
      </c>
      <c r="F87" s="15" t="s">
        <v>14</v>
      </c>
      <c r="G87" s="15" t="s">
        <v>15</v>
      </c>
    </row>
    <row r="88" spans="1:7" ht="12.75">
      <c r="A88" s="16">
        <v>1</v>
      </c>
      <c r="B88" s="17">
        <v>1</v>
      </c>
      <c r="C88" s="17">
        <f aca="true" t="shared" si="9" ref="C88:C106">B88+E88-1</f>
        <v>2</v>
      </c>
      <c r="D88" s="18" t="s">
        <v>16</v>
      </c>
      <c r="E88" s="17">
        <v>2</v>
      </c>
      <c r="F88" s="17" t="s">
        <v>17</v>
      </c>
      <c r="G88" s="19">
        <v>3</v>
      </c>
    </row>
    <row r="89" spans="1:7" ht="12.75">
      <c r="A89" s="16">
        <f>A88+1</f>
        <v>2</v>
      </c>
      <c r="B89" s="17">
        <f aca="true" t="shared" si="10" ref="B89:B106">B88+E88</f>
        <v>3</v>
      </c>
      <c r="C89" s="17">
        <f t="shared" si="9"/>
        <v>3</v>
      </c>
      <c r="D89" s="18" t="s">
        <v>69</v>
      </c>
      <c r="E89" s="17">
        <v>1</v>
      </c>
      <c r="F89" s="17" t="s">
        <v>17</v>
      </c>
      <c r="G89" s="18" t="s">
        <v>49</v>
      </c>
    </row>
    <row r="90" spans="1:7" ht="38.25">
      <c r="A90" s="16">
        <f aca="true" t="shared" si="11" ref="A90:A106">A89+1</f>
        <v>3</v>
      </c>
      <c r="B90" s="17">
        <f t="shared" si="10"/>
        <v>4</v>
      </c>
      <c r="C90" s="17">
        <f t="shared" si="9"/>
        <v>18</v>
      </c>
      <c r="D90" s="18" t="s">
        <v>70</v>
      </c>
      <c r="E90" s="17">
        <v>15</v>
      </c>
      <c r="F90" s="17" t="s">
        <v>17</v>
      </c>
      <c r="G90" s="18" t="s">
        <v>51</v>
      </c>
    </row>
    <row r="91" spans="1:7" ht="12.75">
      <c r="A91" s="16">
        <f t="shared" si="11"/>
        <v>4</v>
      </c>
      <c r="B91" s="17">
        <f t="shared" si="10"/>
        <v>19</v>
      </c>
      <c r="C91" s="17">
        <f t="shared" si="9"/>
        <v>19</v>
      </c>
      <c r="D91" s="18" t="s">
        <v>71</v>
      </c>
      <c r="E91" s="17">
        <v>1</v>
      </c>
      <c r="F91" s="17" t="s">
        <v>19</v>
      </c>
      <c r="G91" s="18" t="s">
        <v>72</v>
      </c>
    </row>
    <row r="92" spans="1:7" ht="12.75">
      <c r="A92" s="16">
        <f t="shared" si="11"/>
        <v>5</v>
      </c>
      <c r="B92" s="17">
        <f t="shared" si="10"/>
        <v>20</v>
      </c>
      <c r="C92" s="17">
        <f t="shared" si="9"/>
        <v>27</v>
      </c>
      <c r="D92" s="18" t="s">
        <v>86</v>
      </c>
      <c r="E92" s="17">
        <v>8</v>
      </c>
      <c r="F92" s="17" t="s">
        <v>17</v>
      </c>
      <c r="G92" s="18" t="s">
        <v>22</v>
      </c>
    </row>
    <row r="93" spans="1:7" ht="12.75">
      <c r="A93" s="16">
        <f t="shared" si="11"/>
        <v>6</v>
      </c>
      <c r="B93" s="17">
        <f t="shared" si="10"/>
        <v>28</v>
      </c>
      <c r="C93" s="17">
        <f t="shared" si="9"/>
        <v>30</v>
      </c>
      <c r="D93" s="18" t="s">
        <v>87</v>
      </c>
      <c r="E93" s="17">
        <v>3</v>
      </c>
      <c r="F93" s="17" t="s">
        <v>17</v>
      </c>
      <c r="G93" s="18" t="s">
        <v>47</v>
      </c>
    </row>
    <row r="94" spans="1:7" ht="12.75">
      <c r="A94" s="16">
        <f t="shared" si="11"/>
        <v>7</v>
      </c>
      <c r="B94" s="17">
        <f t="shared" si="10"/>
        <v>31</v>
      </c>
      <c r="C94" s="17">
        <f t="shared" si="9"/>
        <v>35</v>
      </c>
      <c r="D94" s="18" t="s">
        <v>88</v>
      </c>
      <c r="E94" s="17">
        <v>5</v>
      </c>
      <c r="F94" s="17" t="s">
        <v>17</v>
      </c>
      <c r="G94" s="18" t="s">
        <v>47</v>
      </c>
    </row>
    <row r="95" spans="1:7" ht="12.75">
      <c r="A95" s="16">
        <f t="shared" si="11"/>
        <v>8</v>
      </c>
      <c r="B95" s="17">
        <f t="shared" si="10"/>
        <v>36</v>
      </c>
      <c r="C95" s="17">
        <f t="shared" si="9"/>
        <v>41</v>
      </c>
      <c r="D95" s="18" t="s">
        <v>89</v>
      </c>
      <c r="E95" s="17">
        <v>6</v>
      </c>
      <c r="F95" s="17" t="s">
        <v>17</v>
      </c>
      <c r="G95" s="18" t="s">
        <v>47</v>
      </c>
    </row>
    <row r="96" spans="1:7" ht="12.75">
      <c r="A96" s="16">
        <f t="shared" si="11"/>
        <v>9</v>
      </c>
      <c r="B96" s="17">
        <f t="shared" si="10"/>
        <v>42</v>
      </c>
      <c r="C96" s="17">
        <f t="shared" si="9"/>
        <v>42</v>
      </c>
      <c r="D96" s="18" t="s">
        <v>90</v>
      </c>
      <c r="E96" s="17">
        <v>1</v>
      </c>
      <c r="F96" s="17" t="s">
        <v>44</v>
      </c>
      <c r="G96" s="18"/>
    </row>
    <row r="97" spans="1:7" ht="12.75">
      <c r="A97" s="16">
        <f t="shared" si="11"/>
        <v>10</v>
      </c>
      <c r="B97" s="17">
        <f t="shared" si="10"/>
        <v>43</v>
      </c>
      <c r="C97" s="17">
        <f t="shared" si="9"/>
        <v>48</v>
      </c>
      <c r="D97" s="18" t="s">
        <v>91</v>
      </c>
      <c r="E97" s="17">
        <v>6</v>
      </c>
      <c r="F97" s="17" t="s">
        <v>17</v>
      </c>
      <c r="G97" s="18" t="s">
        <v>92</v>
      </c>
    </row>
    <row r="98" spans="1:7" ht="12.75">
      <c r="A98" s="16">
        <f t="shared" si="11"/>
        <v>11</v>
      </c>
      <c r="B98" s="17">
        <f t="shared" si="10"/>
        <v>49</v>
      </c>
      <c r="C98" s="17">
        <f t="shared" si="9"/>
        <v>49</v>
      </c>
      <c r="D98" s="18" t="s">
        <v>93</v>
      </c>
      <c r="E98" s="17">
        <v>1</v>
      </c>
      <c r="F98" s="17" t="s">
        <v>44</v>
      </c>
      <c r="G98" s="18"/>
    </row>
    <row r="99" spans="1:7" ht="38.25">
      <c r="A99" s="16">
        <f t="shared" si="11"/>
        <v>12</v>
      </c>
      <c r="B99" s="17">
        <f t="shared" si="10"/>
        <v>50</v>
      </c>
      <c r="C99" s="17">
        <f t="shared" si="9"/>
        <v>51</v>
      </c>
      <c r="D99" s="18" t="s">
        <v>94</v>
      </c>
      <c r="E99" s="17">
        <v>2</v>
      </c>
      <c r="F99" s="17" t="s">
        <v>17</v>
      </c>
      <c r="G99" s="29" t="s">
        <v>95</v>
      </c>
    </row>
    <row r="100" spans="1:7" ht="12.75">
      <c r="A100" s="16">
        <f t="shared" si="11"/>
        <v>13</v>
      </c>
      <c r="B100" s="17">
        <f t="shared" si="10"/>
        <v>52</v>
      </c>
      <c r="C100" s="17">
        <f t="shared" si="9"/>
        <v>64</v>
      </c>
      <c r="D100" s="18" t="s">
        <v>96</v>
      </c>
      <c r="E100" s="17">
        <v>13</v>
      </c>
      <c r="F100" s="17" t="s">
        <v>17</v>
      </c>
      <c r="G100" s="18" t="s">
        <v>77</v>
      </c>
    </row>
    <row r="101" spans="1:7" ht="12.75">
      <c r="A101" s="16">
        <f t="shared" si="11"/>
        <v>14</v>
      </c>
      <c r="B101" s="17">
        <f t="shared" si="10"/>
        <v>65</v>
      </c>
      <c r="C101" s="17">
        <f t="shared" si="9"/>
        <v>79</v>
      </c>
      <c r="D101" s="18" t="s">
        <v>97</v>
      </c>
      <c r="E101" s="17">
        <v>15</v>
      </c>
      <c r="F101" s="17" t="s">
        <v>44</v>
      </c>
      <c r="G101" s="18" t="s">
        <v>97</v>
      </c>
    </row>
    <row r="102" spans="1:7" ht="12.75">
      <c r="A102" s="16">
        <f t="shared" si="11"/>
        <v>15</v>
      </c>
      <c r="B102" s="17">
        <f t="shared" si="10"/>
        <v>80</v>
      </c>
      <c r="C102" s="17">
        <f t="shared" si="9"/>
        <v>81</v>
      </c>
      <c r="D102" s="18" t="s">
        <v>98</v>
      </c>
      <c r="E102" s="17">
        <v>2</v>
      </c>
      <c r="F102" s="17" t="s">
        <v>53</v>
      </c>
      <c r="G102" s="18" t="s">
        <v>99</v>
      </c>
    </row>
    <row r="103" spans="1:7" ht="51">
      <c r="A103" s="16">
        <f>A102+1</f>
        <v>16</v>
      </c>
      <c r="B103" s="17">
        <f t="shared" si="10"/>
        <v>82</v>
      </c>
      <c r="C103" s="17">
        <f t="shared" si="9"/>
        <v>89</v>
      </c>
      <c r="D103" s="18" t="s">
        <v>26</v>
      </c>
      <c r="E103" s="17">
        <v>8</v>
      </c>
      <c r="F103" s="17" t="s">
        <v>44</v>
      </c>
      <c r="G103" s="18" t="s">
        <v>79</v>
      </c>
    </row>
    <row r="104" spans="1:7" ht="12.75">
      <c r="A104" s="16">
        <v>17</v>
      </c>
      <c r="B104" s="17">
        <f t="shared" si="10"/>
        <v>90</v>
      </c>
      <c r="C104" s="17">
        <f t="shared" si="9"/>
        <v>324</v>
      </c>
      <c r="D104" s="18" t="s">
        <v>29</v>
      </c>
      <c r="E104" s="17">
        <v>235</v>
      </c>
      <c r="F104" s="17" t="s">
        <v>53</v>
      </c>
      <c r="G104" s="18"/>
    </row>
    <row r="105" spans="1:7" ht="12.75">
      <c r="A105" s="16">
        <v>18</v>
      </c>
      <c r="B105" s="17">
        <f t="shared" si="10"/>
        <v>325</v>
      </c>
      <c r="C105" s="17">
        <f t="shared" si="9"/>
        <v>334</v>
      </c>
      <c r="D105" s="18" t="s">
        <v>34</v>
      </c>
      <c r="E105" s="17">
        <v>10</v>
      </c>
      <c r="F105" s="17" t="s">
        <v>53</v>
      </c>
      <c r="G105" s="18" t="s">
        <v>67</v>
      </c>
    </row>
    <row r="106" spans="1:7" ht="12.75">
      <c r="A106" s="16">
        <f t="shared" si="11"/>
        <v>19</v>
      </c>
      <c r="B106" s="17">
        <f t="shared" si="10"/>
        <v>335</v>
      </c>
      <c r="C106" s="17">
        <f t="shared" si="9"/>
        <v>340</v>
      </c>
      <c r="D106" s="18" t="s">
        <v>36</v>
      </c>
      <c r="E106" s="17">
        <v>6</v>
      </c>
      <c r="F106" s="17" t="s">
        <v>17</v>
      </c>
      <c r="G106" s="18" t="s">
        <v>37</v>
      </c>
    </row>
    <row r="107" spans="1:7" ht="12.75">
      <c r="A107" s="30"/>
      <c r="B107" s="30"/>
      <c r="C107" s="30"/>
      <c r="D107" s="31"/>
      <c r="E107" s="30"/>
      <c r="F107" s="30"/>
      <c r="G107" s="31"/>
    </row>
    <row r="110" spans="1:3" ht="12.75">
      <c r="A110" s="32" t="s">
        <v>100</v>
      </c>
      <c r="B110" s="32"/>
      <c r="C110" s="32"/>
    </row>
    <row r="111" spans="1:3" ht="12.75">
      <c r="A111" s="32"/>
      <c r="B111" s="32"/>
      <c r="C111" s="32"/>
    </row>
    <row r="112" spans="1:7" ht="12.75">
      <c r="A112" s="63" t="s">
        <v>101</v>
      </c>
      <c r="B112" s="63"/>
      <c r="C112" s="63"/>
      <c r="D112" s="63"/>
      <c r="E112" s="63"/>
      <c r="F112" s="63"/>
      <c r="G112" s="63"/>
    </row>
    <row r="113" spans="1:7" ht="12.75">
      <c r="A113" s="63" t="s">
        <v>102</v>
      </c>
      <c r="B113" s="63"/>
      <c r="C113" s="63"/>
      <c r="D113" s="63"/>
      <c r="E113" s="63"/>
      <c r="F113" s="63"/>
      <c r="G113" s="63"/>
    </row>
    <row r="114" spans="1:7" ht="12.75">
      <c r="A114" s="63" t="s">
        <v>103</v>
      </c>
      <c r="B114" s="63"/>
      <c r="C114" s="63"/>
      <c r="D114" s="63"/>
      <c r="E114" s="63"/>
      <c r="F114" s="63"/>
      <c r="G114" s="63"/>
    </row>
    <row r="115" spans="1:7" ht="12.75">
      <c r="A115" s="63" t="s">
        <v>104</v>
      </c>
      <c r="B115" s="63"/>
      <c r="C115" s="63"/>
      <c r="D115" s="63"/>
      <c r="E115" s="63"/>
      <c r="F115" s="63"/>
      <c r="G115" s="63"/>
    </row>
    <row r="116" spans="1:7" ht="12.75">
      <c r="A116" s="63" t="s">
        <v>105</v>
      </c>
      <c r="B116" s="63"/>
      <c r="C116" s="63"/>
      <c r="D116" s="63"/>
      <c r="E116" s="63"/>
      <c r="F116" s="63"/>
      <c r="G116" s="63"/>
    </row>
    <row r="117" spans="1:7" ht="12.75">
      <c r="A117" s="63" t="s">
        <v>106</v>
      </c>
      <c r="B117" s="63"/>
      <c r="C117" s="63"/>
      <c r="D117" s="63"/>
      <c r="E117" s="63"/>
      <c r="F117" s="63"/>
      <c r="G117" s="63"/>
    </row>
    <row r="118" spans="1:7" ht="12.75">
      <c r="A118" s="63" t="s">
        <v>107</v>
      </c>
      <c r="B118" s="63"/>
      <c r="C118" s="63"/>
      <c r="D118" s="63"/>
      <c r="E118" s="63"/>
      <c r="F118" s="63"/>
      <c r="G118" s="63"/>
    </row>
    <row r="119" spans="1:4" ht="12.75">
      <c r="A119" s="33"/>
      <c r="B119" s="33"/>
      <c r="C119" s="33"/>
      <c r="D119" s="34"/>
    </row>
    <row r="120" spans="1:4" ht="12.75">
      <c r="A120" s="35"/>
      <c r="B120" s="35"/>
      <c r="C120" s="35"/>
      <c r="D120" s="36"/>
    </row>
    <row r="121" spans="1:3" ht="12.75">
      <c r="A121" s="37"/>
      <c r="B121" s="37"/>
      <c r="C121" s="37"/>
    </row>
    <row r="122" spans="1:3" ht="12.75">
      <c r="A122" s="38"/>
      <c r="B122" s="38"/>
      <c r="C122" s="38"/>
    </row>
    <row r="123" spans="1:3" ht="12.75">
      <c r="A123" s="38"/>
      <c r="B123" s="38"/>
      <c r="C123" s="38"/>
    </row>
    <row r="124" spans="1:3" ht="12.75">
      <c r="A124" s="38"/>
      <c r="B124" s="38"/>
      <c r="C124" s="38"/>
    </row>
    <row r="125" spans="1:3" ht="12.75">
      <c r="A125" s="38"/>
      <c r="B125" s="38"/>
      <c r="C125" s="38"/>
    </row>
    <row r="147" spans="1:3" ht="12.75">
      <c r="A147" s="13"/>
      <c r="B147" s="13"/>
      <c r="C147" s="13"/>
    </row>
    <row r="148" spans="1:3" ht="12.75">
      <c r="A148" s="38"/>
      <c r="B148" s="38"/>
      <c r="C148" s="38"/>
    </row>
    <row r="174" spans="1:7" s="36" customFormat="1" ht="30" customHeight="1">
      <c r="A174"/>
      <c r="B174"/>
      <c r="C174"/>
      <c r="D174"/>
      <c r="E174"/>
      <c r="F174"/>
      <c r="G174"/>
    </row>
  </sheetData>
  <sheetProtection/>
  <mergeCells count="21">
    <mergeCell ref="A116:G116"/>
    <mergeCell ref="A117:G117"/>
    <mergeCell ref="A118:G118"/>
    <mergeCell ref="A65:G65"/>
    <mergeCell ref="A85:G85"/>
    <mergeCell ref="A112:G112"/>
    <mergeCell ref="A113:G113"/>
    <mergeCell ref="A114:G114"/>
    <mergeCell ref="A115:G115"/>
    <mergeCell ref="A9:G9"/>
    <mergeCell ref="A10:G10"/>
    <mergeCell ref="A11:G11"/>
    <mergeCell ref="A13:G13"/>
    <mergeCell ref="A29:G29"/>
    <mergeCell ref="A40:G40"/>
    <mergeCell ref="A1:G1"/>
    <mergeCell ref="A4:G4"/>
    <mergeCell ref="A5:G5"/>
    <mergeCell ref="A6:G6"/>
    <mergeCell ref="A7:G7"/>
    <mergeCell ref="A8:G8"/>
  </mergeCells>
  <printOptions horizontalCentered="1"/>
  <pageMargins left="0.43333333333333335" right="0.27569444444444446" top="0.5902777777777778" bottom="0.5902777777777779" header="0.5118055555555556" footer="0.5118055555555556"/>
  <pageSetup horizontalDpi="300" verticalDpi="300" orientation="portrait" scale="79" r:id="rId1"/>
  <headerFooter alignWithMargins="0">
    <oddFooter>&amp;L&amp;F&amp;R&amp;"Arial,Negrito"&amp;9&amp;A</oddFooter>
  </headerFooter>
  <rowBreaks count="2" manualBreakCount="2">
    <brk id="38" max="255" man="1"/>
    <brk id="8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C31"/>
  <sheetViews>
    <sheetView zoomScalePageLayoutView="0" workbookViewId="0" topLeftCell="A1">
      <selection activeCell="B11" sqref="B11"/>
    </sheetView>
  </sheetViews>
  <sheetFormatPr defaultColWidth="9.140625" defaultRowHeight="12.75"/>
  <cols>
    <col min="1" max="1" width="13.8515625" style="0" customWidth="1"/>
    <col min="2" max="2" width="8.7109375" style="0" customWidth="1"/>
    <col min="3" max="3" width="31.421875" style="0" customWidth="1"/>
  </cols>
  <sheetData>
    <row r="1" spans="1:3" ht="12.75">
      <c r="A1" s="39" t="s">
        <v>108</v>
      </c>
      <c r="B1" s="67" t="s">
        <v>109</v>
      </c>
      <c r="C1" s="67"/>
    </row>
    <row r="2" spans="1:3" ht="12.75">
      <c r="A2" s="40">
        <v>1</v>
      </c>
      <c r="B2" s="40" t="s">
        <v>110</v>
      </c>
      <c r="C2" s="40"/>
    </row>
    <row r="3" spans="1:3" ht="12.75">
      <c r="A3" s="40">
        <v>2</v>
      </c>
      <c r="B3" s="40" t="s">
        <v>111</v>
      </c>
      <c r="C3" s="40"/>
    </row>
    <row r="4" spans="1:3" ht="12.75">
      <c r="A4" s="40">
        <v>3</v>
      </c>
      <c r="B4" s="40" t="s">
        <v>112</v>
      </c>
      <c r="C4" s="40"/>
    </row>
    <row r="5" spans="1:3" ht="12.75">
      <c r="A5" s="40">
        <v>4</v>
      </c>
      <c r="B5" s="40" t="s">
        <v>113</v>
      </c>
      <c r="C5" s="40"/>
    </row>
    <row r="6" spans="1:3" ht="12.75">
      <c r="A6" s="40">
        <v>5</v>
      </c>
      <c r="B6" s="40" t="s">
        <v>114</v>
      </c>
      <c r="C6" s="40"/>
    </row>
    <row r="7" spans="1:3" ht="12.75">
      <c r="A7" s="40">
        <v>6</v>
      </c>
      <c r="B7" s="40" t="s">
        <v>115</v>
      </c>
      <c r="C7" s="40"/>
    </row>
    <row r="8" spans="1:3" ht="12.75">
      <c r="A8" s="40">
        <v>7</v>
      </c>
      <c r="B8" s="40" t="s">
        <v>116</v>
      </c>
      <c r="C8" s="40"/>
    </row>
    <row r="9" spans="1:3" ht="12.75">
      <c r="A9" s="40">
        <v>8</v>
      </c>
      <c r="B9" s="40" t="s">
        <v>117</v>
      </c>
      <c r="C9" s="40"/>
    </row>
    <row r="10" spans="1:3" ht="12.75">
      <c r="A10" s="40">
        <v>9</v>
      </c>
      <c r="B10" s="40" t="s">
        <v>118</v>
      </c>
      <c r="C10" s="40"/>
    </row>
    <row r="11" spans="1:3" ht="12.75">
      <c r="A11" s="40">
        <v>10</v>
      </c>
      <c r="B11" s="40" t="s">
        <v>119</v>
      </c>
      <c r="C11" s="40"/>
    </row>
    <row r="12" spans="1:3" ht="12.75">
      <c r="A12" s="40">
        <v>11</v>
      </c>
      <c r="B12" s="40" t="s">
        <v>120</v>
      </c>
      <c r="C12" s="40"/>
    </row>
    <row r="13" spans="1:3" ht="12.75">
      <c r="A13" s="40">
        <v>12</v>
      </c>
      <c r="B13" s="40" t="s">
        <v>121</v>
      </c>
      <c r="C13" s="40"/>
    </row>
    <row r="14" spans="1:3" ht="12.75">
      <c r="A14" s="40">
        <v>13</v>
      </c>
      <c r="B14" s="40" t="s">
        <v>122</v>
      </c>
      <c r="C14" s="40"/>
    </row>
    <row r="15" spans="1:3" ht="12.75">
      <c r="A15" s="40">
        <v>95</v>
      </c>
      <c r="B15" s="40" t="s">
        <v>123</v>
      </c>
      <c r="C15" s="40"/>
    </row>
    <row r="16" spans="1:3" ht="12.75">
      <c r="A16" s="40">
        <v>96</v>
      </c>
      <c r="B16" s="40" t="s">
        <v>124</v>
      </c>
      <c r="C16" s="40"/>
    </row>
    <row r="17" spans="1:3" ht="12.75">
      <c r="A17" s="40">
        <v>97</v>
      </c>
      <c r="B17" s="40" t="s">
        <v>125</v>
      </c>
      <c r="C17" s="40"/>
    </row>
    <row r="18" spans="1:3" ht="12.75">
      <c r="A18" s="40">
        <v>99</v>
      </c>
      <c r="B18" s="40" t="s">
        <v>126</v>
      </c>
      <c r="C18" s="40"/>
    </row>
    <row r="19" ht="12.75">
      <c r="A19" s="41"/>
    </row>
    <row r="20" ht="12.75">
      <c r="A20" s="41"/>
    </row>
    <row r="21" ht="12.75">
      <c r="A21" s="41"/>
    </row>
    <row r="22" ht="12.75">
      <c r="A22" s="41"/>
    </row>
    <row r="23" ht="12.75">
      <c r="A23" s="41"/>
    </row>
    <row r="24" ht="12.75">
      <c r="A24" s="41"/>
    </row>
    <row r="25" ht="12.75">
      <c r="A25" s="41"/>
    </row>
    <row r="26" ht="12.75">
      <c r="A26" s="41"/>
    </row>
    <row r="27" ht="12.75">
      <c r="A27" s="41"/>
    </row>
    <row r="28" ht="12.75">
      <c r="A28" s="41"/>
    </row>
    <row r="29" ht="12.75">
      <c r="A29" s="41"/>
    </row>
    <row r="30" ht="12.75">
      <c r="A30" s="41"/>
    </row>
    <row r="31" ht="12.75">
      <c r="A31" s="41"/>
    </row>
  </sheetData>
  <sheetProtection/>
  <mergeCells count="1">
    <mergeCell ref="B1:C1"/>
  </mergeCells>
  <printOptions horizontalCentered="1"/>
  <pageMargins left="0.7875" right="0.7875" top="0.984027777777778" bottom="0.984027777777778" header="0.5118055555555556" footer="0.5118055555555556"/>
  <pageSetup horizontalDpi="300" verticalDpi="300" orientation="portrait"/>
  <headerFooter alignWithMargins="0">
    <oddHeader>&amp;L&amp;"Arial,Negrito"&amp;9&amp;F&amp;R&amp;"Arial,Negrito"&amp;9&amp;A</oddHeader>
    <oddFooter>&amp;C&amp;F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61"/>
  <sheetViews>
    <sheetView zoomScalePageLayoutView="0" workbookViewId="0" topLeftCell="A43">
      <selection activeCell="B54" sqref="B54"/>
    </sheetView>
  </sheetViews>
  <sheetFormatPr defaultColWidth="9.140625" defaultRowHeight="12.75"/>
  <cols>
    <col min="2" max="2" width="60.8515625" style="0" customWidth="1"/>
  </cols>
  <sheetData>
    <row r="1" spans="1:2" ht="12.75">
      <c r="A1" s="42" t="s">
        <v>127</v>
      </c>
      <c r="B1" s="39" t="s">
        <v>128</v>
      </c>
    </row>
    <row r="2" spans="1:2" ht="12.75">
      <c r="A2" s="43">
        <v>0</v>
      </c>
      <c r="B2" s="43" t="s">
        <v>129</v>
      </c>
    </row>
    <row r="3" spans="1:2" ht="12.75">
      <c r="A3" s="43">
        <v>1</v>
      </c>
      <c r="B3" s="43" t="s">
        <v>130</v>
      </c>
    </row>
    <row r="4" spans="1:2" ht="12.75">
      <c r="A4" s="43">
        <v>2</v>
      </c>
      <c r="B4" s="43" t="s">
        <v>131</v>
      </c>
    </row>
    <row r="5" spans="1:2" ht="12.75">
      <c r="A5" s="20">
        <v>5</v>
      </c>
      <c r="B5" s="20" t="s">
        <v>132</v>
      </c>
    </row>
    <row r="6" spans="1:2" ht="12.75">
      <c r="A6" s="43">
        <v>10</v>
      </c>
      <c r="B6" s="43" t="s">
        <v>133</v>
      </c>
    </row>
    <row r="7" spans="1:2" ht="12.75">
      <c r="A7" s="43">
        <v>11</v>
      </c>
      <c r="B7" s="43" t="s">
        <v>134</v>
      </c>
    </row>
    <row r="8" spans="1:2" ht="12.75">
      <c r="A8" s="43">
        <v>13</v>
      </c>
      <c r="B8" s="43" t="s">
        <v>135</v>
      </c>
    </row>
    <row r="9" spans="1:2" ht="12.75">
      <c r="A9" s="43">
        <v>14</v>
      </c>
      <c r="B9" s="43" t="s">
        <v>136</v>
      </c>
    </row>
    <row r="10" spans="1:2" ht="12.75">
      <c r="A10" s="43">
        <v>15</v>
      </c>
      <c r="B10" s="43" t="s">
        <v>137</v>
      </c>
    </row>
    <row r="11" spans="1:2" ht="12.75">
      <c r="A11" s="43">
        <v>16</v>
      </c>
      <c r="B11" s="43" t="s">
        <v>138</v>
      </c>
    </row>
    <row r="12" spans="1:2" ht="12.75">
      <c r="A12" s="43">
        <v>17</v>
      </c>
      <c r="B12" s="43" t="s">
        <v>139</v>
      </c>
    </row>
    <row r="13" spans="1:2" ht="12.75">
      <c r="A13" s="43">
        <v>18</v>
      </c>
      <c r="B13" s="43" t="s">
        <v>140</v>
      </c>
    </row>
    <row r="14" spans="1:2" ht="12.75">
      <c r="A14" s="43">
        <v>19</v>
      </c>
      <c r="B14" s="43" t="s">
        <v>141</v>
      </c>
    </row>
    <row r="15" spans="1:2" ht="12.75">
      <c r="A15" s="43">
        <v>20</v>
      </c>
      <c r="B15" s="43" t="s">
        <v>142</v>
      </c>
    </row>
    <row r="16" spans="1:2" ht="12.75">
      <c r="A16" s="43">
        <v>21</v>
      </c>
      <c r="B16" s="43" t="s">
        <v>143</v>
      </c>
    </row>
    <row r="17" spans="1:2" ht="12.75">
      <c r="A17" s="43">
        <v>22</v>
      </c>
      <c r="B17" s="43" t="s">
        <v>144</v>
      </c>
    </row>
    <row r="18" spans="1:2" ht="12.75">
      <c r="A18" s="43">
        <v>23</v>
      </c>
      <c r="B18" s="43" t="s">
        <v>145</v>
      </c>
    </row>
    <row r="19" spans="1:2" ht="12.75">
      <c r="A19" s="43">
        <v>24</v>
      </c>
      <c r="B19" s="43" t="s">
        <v>146</v>
      </c>
    </row>
    <row r="20" spans="1:2" ht="12.75">
      <c r="A20" s="43">
        <v>25</v>
      </c>
      <c r="B20" s="43" t="s">
        <v>147</v>
      </c>
    </row>
    <row r="21" spans="1:2" ht="12.75">
      <c r="A21" s="43">
        <v>26</v>
      </c>
      <c r="B21" s="43" t="s">
        <v>148</v>
      </c>
    </row>
    <row r="22" spans="1:2" ht="12.75">
      <c r="A22" s="43">
        <v>27</v>
      </c>
      <c r="B22" s="43" t="s">
        <v>149</v>
      </c>
    </row>
    <row r="23" spans="1:2" ht="12.75">
      <c r="A23" s="43">
        <v>28</v>
      </c>
      <c r="B23" s="43" t="s">
        <v>150</v>
      </c>
    </row>
    <row r="24" spans="1:2" ht="12.75">
      <c r="A24" s="43">
        <v>29</v>
      </c>
      <c r="B24" s="43" t="s">
        <v>151</v>
      </c>
    </row>
    <row r="25" spans="1:2" ht="12.75">
      <c r="A25" s="20">
        <v>30</v>
      </c>
      <c r="B25" s="20" t="s">
        <v>152</v>
      </c>
    </row>
    <row r="26" spans="1:2" ht="12.75">
      <c r="A26" s="20">
        <v>31</v>
      </c>
      <c r="B26" s="20" t="s">
        <v>153</v>
      </c>
    </row>
    <row r="27" spans="1:2" ht="12.75">
      <c r="A27" s="20">
        <v>32</v>
      </c>
      <c r="B27" s="20" t="s">
        <v>154</v>
      </c>
    </row>
    <row r="28" spans="1:2" ht="12.75">
      <c r="A28" s="20">
        <v>33</v>
      </c>
      <c r="B28" s="20" t="s">
        <v>155</v>
      </c>
    </row>
    <row r="29" spans="1:2" ht="12.75">
      <c r="A29" s="20">
        <v>34</v>
      </c>
      <c r="B29" s="20" t="s">
        <v>156</v>
      </c>
    </row>
    <row r="30" spans="1:2" ht="12.75">
      <c r="A30" s="20">
        <v>35</v>
      </c>
      <c r="B30" s="20" t="s">
        <v>157</v>
      </c>
    </row>
    <row r="31" spans="1:2" ht="12.75">
      <c r="A31" s="20">
        <v>36</v>
      </c>
      <c r="B31" s="20" t="s">
        <v>158</v>
      </c>
    </row>
    <row r="32" spans="1:2" ht="12.75">
      <c r="A32" s="20">
        <v>37</v>
      </c>
      <c r="B32" s="20" t="s">
        <v>159</v>
      </c>
    </row>
    <row r="33" spans="1:2" ht="12.75">
      <c r="A33" s="20">
        <v>40</v>
      </c>
      <c r="B33" s="20" t="s">
        <v>160</v>
      </c>
    </row>
    <row r="34" spans="1:2" ht="12.75">
      <c r="A34" s="20">
        <v>41</v>
      </c>
      <c r="B34" s="20" t="s">
        <v>161</v>
      </c>
    </row>
    <row r="35" spans="1:2" ht="12.75">
      <c r="A35" s="20">
        <v>45</v>
      </c>
      <c r="B35" s="20" t="s">
        <v>162</v>
      </c>
    </row>
    <row r="36" spans="1:2" ht="12.75">
      <c r="A36" s="20">
        <v>50</v>
      </c>
      <c r="B36" s="20" t="s">
        <v>163</v>
      </c>
    </row>
    <row r="37" spans="1:2" ht="12.75">
      <c r="A37" s="20">
        <v>51</v>
      </c>
      <c r="B37" s="20" t="s">
        <v>164</v>
      </c>
    </row>
    <row r="38" spans="1:2" ht="12.75">
      <c r="A38" s="20">
        <v>52</v>
      </c>
      <c r="B38" s="20" t="s">
        <v>165</v>
      </c>
    </row>
    <row r="39" spans="1:2" ht="12.75">
      <c r="A39" s="20">
        <v>55</v>
      </c>
      <c r="B39" s="20" t="s">
        <v>166</v>
      </c>
    </row>
    <row r="40" spans="1:2" ht="12.75">
      <c r="A40" s="20">
        <v>60</v>
      </c>
      <c r="B40" s="20" t="s">
        <v>167</v>
      </c>
    </row>
    <row r="41" spans="1:2" ht="12.75">
      <c r="A41" s="20">
        <v>61</v>
      </c>
      <c r="B41" s="20" t="s">
        <v>168</v>
      </c>
    </row>
    <row r="42" spans="1:2" ht="12.75">
      <c r="A42" s="20">
        <v>62</v>
      </c>
      <c r="B42" s="20" t="s">
        <v>169</v>
      </c>
    </row>
    <row r="43" spans="1:2" ht="12.75">
      <c r="A43" s="20">
        <v>63</v>
      </c>
      <c r="B43" s="20" t="s">
        <v>170</v>
      </c>
    </row>
    <row r="44" spans="1:2" ht="12.75">
      <c r="A44" s="20">
        <v>64</v>
      </c>
      <c r="B44" s="20" t="s">
        <v>171</v>
      </c>
    </row>
    <row r="45" spans="1:2" ht="12.75">
      <c r="A45" s="20">
        <v>65</v>
      </c>
      <c r="B45" s="20" t="s">
        <v>172</v>
      </c>
    </row>
    <row r="46" spans="1:2" ht="12.75">
      <c r="A46" s="20">
        <v>66</v>
      </c>
      <c r="B46" s="20" t="s">
        <v>173</v>
      </c>
    </row>
    <row r="47" spans="1:2" ht="12.75">
      <c r="A47" s="20">
        <v>67</v>
      </c>
      <c r="B47" s="20" t="s">
        <v>174</v>
      </c>
    </row>
    <row r="48" spans="1:2" ht="12.75">
      <c r="A48" s="20">
        <v>70</v>
      </c>
      <c r="B48" s="20" t="s">
        <v>175</v>
      </c>
    </row>
    <row r="49" spans="1:2" ht="12.75">
      <c r="A49" s="20">
        <v>71</v>
      </c>
      <c r="B49" s="20" t="s">
        <v>176</v>
      </c>
    </row>
    <row r="50" spans="1:2" ht="12.75">
      <c r="A50" s="20">
        <v>72</v>
      </c>
      <c r="B50" s="20" t="s">
        <v>177</v>
      </c>
    </row>
    <row r="51" spans="1:2" ht="12.75">
      <c r="A51" s="20">
        <v>73</v>
      </c>
      <c r="B51" s="20" t="s">
        <v>178</v>
      </c>
    </row>
    <row r="52" spans="1:2" ht="12.75">
      <c r="A52" s="20">
        <v>74</v>
      </c>
      <c r="B52" s="20" t="s">
        <v>179</v>
      </c>
    </row>
    <row r="53" spans="1:2" ht="12.75">
      <c r="A53" s="20">
        <v>75</v>
      </c>
      <c r="B53" s="20" t="s">
        <v>180</v>
      </c>
    </row>
    <row r="54" spans="1:2" ht="12.75">
      <c r="A54" s="20">
        <v>80</v>
      </c>
      <c r="B54" s="20" t="s">
        <v>181</v>
      </c>
    </row>
    <row r="55" spans="1:2" ht="12.75">
      <c r="A55" s="20">
        <v>85</v>
      </c>
      <c r="B55" s="20" t="s">
        <v>182</v>
      </c>
    </row>
    <row r="56" spans="1:2" ht="12.75">
      <c r="A56" s="20">
        <v>90</v>
      </c>
      <c r="B56" s="20" t="s">
        <v>183</v>
      </c>
    </row>
    <row r="57" spans="1:2" ht="12.75">
      <c r="A57" s="20">
        <v>91</v>
      </c>
      <c r="B57" s="20" t="s">
        <v>184</v>
      </c>
    </row>
    <row r="58" spans="1:2" ht="12.75">
      <c r="A58" s="20">
        <v>92</v>
      </c>
      <c r="B58" s="20" t="s">
        <v>185</v>
      </c>
    </row>
    <row r="59" spans="1:2" ht="12.75">
      <c r="A59" s="20">
        <v>93</v>
      </c>
      <c r="B59" s="20" t="s">
        <v>186</v>
      </c>
    </row>
    <row r="60" spans="1:2" ht="12.75">
      <c r="A60" s="20">
        <v>95</v>
      </c>
      <c r="B60" s="20" t="s">
        <v>187</v>
      </c>
    </row>
    <row r="61" spans="1:2" ht="12.75">
      <c r="A61" s="20">
        <v>99</v>
      </c>
      <c r="B61" s="20" t="s">
        <v>188</v>
      </c>
    </row>
  </sheetData>
  <sheetProtection/>
  <printOptions horizontalCentered="1"/>
  <pageMargins left="0.5902777777777778" right="0.5902777777777778" top="0.7875000000000001" bottom="0.7875000000000001" header="0.5118055555555556" footer="0.5118055555555556"/>
  <pageSetup horizontalDpi="300" verticalDpi="300" orientation="portrait"/>
  <headerFooter alignWithMargins="0">
    <oddHeader>&amp;L&amp;"Arial,Negrito"&amp;9&amp;F&amp;R&amp;"Arial,Negrito"&amp;9&amp;A</oddHeader>
    <oddFooter>&amp;C&amp;F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B73"/>
  <sheetViews>
    <sheetView zoomScalePageLayoutView="0" workbookViewId="0" topLeftCell="A49">
      <selection activeCell="F62" sqref="F62"/>
    </sheetView>
  </sheetViews>
  <sheetFormatPr defaultColWidth="9.140625" defaultRowHeight="12.75"/>
  <cols>
    <col min="1" max="1" width="14.8515625" style="0" customWidth="1"/>
    <col min="2" max="2" width="55.8515625" style="0" customWidth="1"/>
  </cols>
  <sheetData>
    <row r="1" spans="1:2" ht="12.75">
      <c r="A1" s="44" t="s">
        <v>189</v>
      </c>
      <c r="B1" s="45" t="s">
        <v>109</v>
      </c>
    </row>
    <row r="2" spans="1:2" ht="12.75">
      <c r="A2" s="46">
        <v>0</v>
      </c>
      <c r="B2" s="47" t="s">
        <v>190</v>
      </c>
    </row>
    <row r="3" spans="1:2" ht="12.75">
      <c r="A3" s="46">
        <v>1</v>
      </c>
      <c r="B3" s="47" t="s">
        <v>191</v>
      </c>
    </row>
    <row r="4" spans="1:2" ht="12.75">
      <c r="A4" s="48">
        <v>2</v>
      </c>
      <c r="B4" s="49" t="s">
        <v>192</v>
      </c>
    </row>
    <row r="5" spans="1:2" ht="12.75">
      <c r="A5" s="48">
        <v>3</v>
      </c>
      <c r="B5" s="49" t="s">
        <v>193</v>
      </c>
    </row>
    <row r="6" spans="1:2" ht="12.75">
      <c r="A6" s="46">
        <v>4</v>
      </c>
      <c r="B6" s="47" t="s">
        <v>194</v>
      </c>
    </row>
    <row r="7" spans="1:2" ht="12.75">
      <c r="A7" s="48">
        <v>5</v>
      </c>
      <c r="B7" s="49" t="s">
        <v>195</v>
      </c>
    </row>
    <row r="8" spans="1:2" ht="12.75">
      <c r="A8" s="48">
        <v>6</v>
      </c>
      <c r="B8" s="49" t="s">
        <v>196</v>
      </c>
    </row>
    <row r="9" spans="1:2" ht="12.75">
      <c r="A9" s="48">
        <v>7</v>
      </c>
      <c r="B9" s="49" t="s">
        <v>197</v>
      </c>
    </row>
    <row r="10" spans="1:2" ht="12.75">
      <c r="A10" s="48">
        <v>8</v>
      </c>
      <c r="B10" s="49" t="s">
        <v>198</v>
      </c>
    </row>
    <row r="11" spans="1:2" ht="12.75">
      <c r="A11" s="46">
        <v>9</v>
      </c>
      <c r="B11" s="47" t="s">
        <v>199</v>
      </c>
    </row>
    <row r="12" spans="1:2" ht="12.75">
      <c r="A12" s="48">
        <v>10</v>
      </c>
      <c r="B12" s="49" t="s">
        <v>200</v>
      </c>
    </row>
    <row r="13" spans="1:2" ht="12.75">
      <c r="A13" s="46">
        <v>11</v>
      </c>
      <c r="B13" s="47" t="s">
        <v>201</v>
      </c>
    </row>
    <row r="14" spans="1:2" ht="12.75">
      <c r="A14" s="46">
        <v>12</v>
      </c>
      <c r="B14" s="47" t="s">
        <v>202</v>
      </c>
    </row>
    <row r="15" spans="1:2" ht="12.75">
      <c r="A15" s="48">
        <v>13</v>
      </c>
      <c r="B15" s="49" t="s">
        <v>203</v>
      </c>
    </row>
    <row r="16" spans="1:2" ht="12.75">
      <c r="A16" s="48">
        <v>14</v>
      </c>
      <c r="B16" s="49" t="s">
        <v>204</v>
      </c>
    </row>
    <row r="17" spans="1:2" ht="12.75">
      <c r="A17" s="46">
        <v>15</v>
      </c>
      <c r="B17" s="47" t="s">
        <v>205</v>
      </c>
    </row>
    <row r="18" spans="1:2" ht="12.75">
      <c r="A18" s="48">
        <v>16</v>
      </c>
      <c r="B18" s="49" t="s">
        <v>206</v>
      </c>
    </row>
    <row r="19" spans="1:2" ht="12.75">
      <c r="A19" s="46">
        <v>17</v>
      </c>
      <c r="B19" s="47" t="s">
        <v>207</v>
      </c>
    </row>
    <row r="20" spans="1:2" ht="12.75">
      <c r="A20" s="48">
        <v>18</v>
      </c>
      <c r="B20" s="49" t="s">
        <v>208</v>
      </c>
    </row>
    <row r="21" spans="1:2" ht="12.75">
      <c r="A21" s="48">
        <v>19</v>
      </c>
      <c r="B21" s="49" t="s">
        <v>209</v>
      </c>
    </row>
    <row r="22" spans="1:2" ht="12.75">
      <c r="A22" s="48">
        <v>20</v>
      </c>
      <c r="B22" s="49" t="s">
        <v>210</v>
      </c>
    </row>
    <row r="23" spans="1:2" ht="12.75">
      <c r="A23" s="46">
        <v>21</v>
      </c>
      <c r="B23" s="47" t="s">
        <v>211</v>
      </c>
    </row>
    <row r="24" spans="1:2" ht="12.75">
      <c r="A24" s="46">
        <v>22</v>
      </c>
      <c r="B24" s="47" t="s">
        <v>212</v>
      </c>
    </row>
    <row r="25" spans="1:2" ht="12.75">
      <c r="A25" s="46">
        <v>23</v>
      </c>
      <c r="B25" s="47" t="s">
        <v>213</v>
      </c>
    </row>
    <row r="26" spans="1:2" ht="12.75">
      <c r="A26" s="48">
        <v>24</v>
      </c>
      <c r="B26" s="49" t="s">
        <v>214</v>
      </c>
    </row>
    <row r="27" spans="1:2" ht="12.75">
      <c r="A27" s="48">
        <v>25</v>
      </c>
      <c r="B27" s="49" t="s">
        <v>215</v>
      </c>
    </row>
    <row r="28" spans="1:2" ht="12.75">
      <c r="A28" s="46">
        <v>26</v>
      </c>
      <c r="B28" s="47" t="s">
        <v>216</v>
      </c>
    </row>
    <row r="29" spans="1:2" ht="12.75">
      <c r="A29" s="46">
        <v>27</v>
      </c>
      <c r="B29" s="47" t="s">
        <v>217</v>
      </c>
    </row>
    <row r="30" spans="1:2" ht="12.75">
      <c r="A30" s="46">
        <v>28</v>
      </c>
      <c r="B30" s="47" t="s">
        <v>218</v>
      </c>
    </row>
    <row r="31" spans="1:2" ht="12.75">
      <c r="A31" s="46">
        <v>29</v>
      </c>
      <c r="B31" s="47" t="s">
        <v>219</v>
      </c>
    </row>
    <row r="32" spans="1:2" ht="12.75">
      <c r="A32" s="48">
        <v>30</v>
      </c>
      <c r="B32" s="49" t="s">
        <v>220</v>
      </c>
    </row>
    <row r="33" spans="1:2" ht="12.75">
      <c r="A33" s="46">
        <v>31</v>
      </c>
      <c r="B33" s="47" t="s">
        <v>221</v>
      </c>
    </row>
    <row r="34" spans="1:2" ht="12.75">
      <c r="A34" s="46">
        <v>32</v>
      </c>
      <c r="B34" s="47" t="s">
        <v>222</v>
      </c>
    </row>
    <row r="35" spans="1:2" ht="12.75">
      <c r="A35" s="46">
        <v>33</v>
      </c>
      <c r="B35" s="47" t="s">
        <v>223</v>
      </c>
    </row>
    <row r="36" spans="1:2" ht="12.75">
      <c r="A36" s="46">
        <v>34</v>
      </c>
      <c r="B36" s="47" t="s">
        <v>224</v>
      </c>
    </row>
    <row r="37" spans="1:2" ht="12.75">
      <c r="A37" s="46">
        <v>35</v>
      </c>
      <c r="B37" s="47" t="s">
        <v>225</v>
      </c>
    </row>
    <row r="38" spans="1:2" ht="12.75">
      <c r="A38" s="46">
        <v>36</v>
      </c>
      <c r="B38" s="47" t="s">
        <v>226</v>
      </c>
    </row>
    <row r="39" spans="1:2" ht="12.75">
      <c r="A39" s="46">
        <v>37</v>
      </c>
      <c r="B39" s="47" t="s">
        <v>227</v>
      </c>
    </row>
    <row r="40" spans="1:2" ht="12.75">
      <c r="A40" s="46">
        <v>38</v>
      </c>
      <c r="B40" s="47" t="s">
        <v>228</v>
      </c>
    </row>
    <row r="41" spans="1:2" ht="12.75">
      <c r="A41" s="46">
        <v>39</v>
      </c>
      <c r="B41" s="47" t="s">
        <v>229</v>
      </c>
    </row>
    <row r="42" spans="1:2" ht="12.75">
      <c r="A42" s="46">
        <v>40</v>
      </c>
      <c r="B42" s="47" t="s">
        <v>230</v>
      </c>
    </row>
    <row r="43" spans="1:2" ht="12.75">
      <c r="A43" s="46">
        <v>41</v>
      </c>
      <c r="B43" s="47" t="s">
        <v>231</v>
      </c>
    </row>
    <row r="44" spans="1:2" ht="12.75">
      <c r="A44" s="46">
        <v>42</v>
      </c>
      <c r="B44" s="47" t="s">
        <v>232</v>
      </c>
    </row>
    <row r="45" spans="1:2" ht="12.75">
      <c r="A45" s="48">
        <v>43</v>
      </c>
      <c r="B45" s="49" t="s">
        <v>233</v>
      </c>
    </row>
    <row r="46" spans="1:2" ht="12.75">
      <c r="A46" s="46">
        <v>44</v>
      </c>
      <c r="B46" s="47" t="s">
        <v>234</v>
      </c>
    </row>
    <row r="47" spans="1:2" ht="12.75" customHeight="1">
      <c r="A47" s="46">
        <v>45</v>
      </c>
      <c r="B47" s="47" t="s">
        <v>235</v>
      </c>
    </row>
    <row r="48" spans="1:2" ht="12.75" customHeight="1">
      <c r="A48" s="46">
        <v>46</v>
      </c>
      <c r="B48" s="47" t="s">
        <v>236</v>
      </c>
    </row>
    <row r="49" spans="1:2" ht="12.75" customHeight="1">
      <c r="A49" s="46">
        <v>47</v>
      </c>
      <c r="B49" s="47" t="s">
        <v>237</v>
      </c>
    </row>
    <row r="50" spans="1:2" ht="12.75" customHeight="1">
      <c r="A50" s="46">
        <v>99</v>
      </c>
      <c r="B50" s="47" t="s">
        <v>238</v>
      </c>
    </row>
    <row r="51" spans="1:2" ht="12.75" customHeight="1">
      <c r="A51" s="50">
        <v>48</v>
      </c>
      <c r="B51" s="49" t="s">
        <v>239</v>
      </c>
    </row>
    <row r="52" spans="1:2" ht="12.75" customHeight="1">
      <c r="A52" s="46">
        <v>49</v>
      </c>
      <c r="B52" s="47" t="s">
        <v>240</v>
      </c>
    </row>
    <row r="53" spans="1:2" ht="12.75" customHeight="1">
      <c r="A53" s="46">
        <v>50</v>
      </c>
      <c r="B53" s="51" t="s">
        <v>241</v>
      </c>
    </row>
    <row r="54" spans="1:2" ht="12.75" customHeight="1">
      <c r="A54" s="46">
        <v>51</v>
      </c>
      <c r="B54" s="51" t="s">
        <v>242</v>
      </c>
    </row>
    <row r="55" spans="1:2" ht="12.75" customHeight="1">
      <c r="A55" s="46">
        <v>52</v>
      </c>
      <c r="B55" s="49" t="s">
        <v>243</v>
      </c>
    </row>
    <row r="56" spans="1:2" ht="12.75" customHeight="1">
      <c r="A56" s="46">
        <v>53</v>
      </c>
      <c r="B56" s="49" t="s">
        <v>244</v>
      </c>
    </row>
    <row r="57" spans="1:2" ht="12.75">
      <c r="A57" s="46">
        <v>54</v>
      </c>
      <c r="B57" s="49" t="s">
        <v>245</v>
      </c>
    </row>
    <row r="58" spans="1:2" ht="12.75">
      <c r="A58" s="46">
        <v>55</v>
      </c>
      <c r="B58" s="49" t="s">
        <v>221</v>
      </c>
    </row>
    <row r="59" spans="1:2" ht="12.75">
      <c r="A59" s="46">
        <v>56</v>
      </c>
      <c r="B59" s="49" t="s">
        <v>246</v>
      </c>
    </row>
    <row r="60" spans="1:2" ht="12.75">
      <c r="A60" s="46">
        <v>57</v>
      </c>
      <c r="B60" s="49" t="s">
        <v>247</v>
      </c>
    </row>
    <row r="61" spans="1:2" ht="12.75">
      <c r="A61" s="46">
        <v>58</v>
      </c>
      <c r="B61" s="49" t="s">
        <v>248</v>
      </c>
    </row>
    <row r="62" spans="1:2" ht="12.75">
      <c r="A62" s="52">
        <v>60</v>
      </c>
      <c r="B62" s="53" t="s">
        <v>249</v>
      </c>
    </row>
    <row r="63" spans="1:2" ht="12.75">
      <c r="A63" s="54">
        <v>61</v>
      </c>
      <c r="B63" s="55" t="s">
        <v>250</v>
      </c>
    </row>
    <row r="64" spans="1:2" ht="38.25">
      <c r="A64" s="54">
        <v>62</v>
      </c>
      <c r="B64" s="56" t="s">
        <v>251</v>
      </c>
    </row>
    <row r="65" spans="1:2" ht="12.75">
      <c r="A65" s="54">
        <v>63</v>
      </c>
      <c r="B65" s="55" t="s">
        <v>252</v>
      </c>
    </row>
    <row r="66" spans="1:2" ht="12.75">
      <c r="A66" s="54">
        <v>64</v>
      </c>
      <c r="B66" s="55" t="s">
        <v>253</v>
      </c>
    </row>
    <row r="67" spans="1:2" ht="12.75">
      <c r="A67" s="54">
        <v>65</v>
      </c>
      <c r="B67" s="55" t="s">
        <v>254</v>
      </c>
    </row>
    <row r="68" spans="1:2" ht="38.25">
      <c r="A68" s="54">
        <v>98</v>
      </c>
      <c r="B68" s="56" t="s">
        <v>255</v>
      </c>
    </row>
    <row r="69" spans="1:2" ht="12.75">
      <c r="A69" s="30"/>
      <c r="B69" s="31"/>
    </row>
    <row r="70" spans="1:2" ht="12.75">
      <c r="A70" s="30"/>
      <c r="B70" s="31"/>
    </row>
    <row r="71" spans="1:2" ht="12.75">
      <c r="A71" s="30"/>
      <c r="B71" s="31"/>
    </row>
    <row r="72" spans="1:2" ht="12.75">
      <c r="A72" s="30"/>
      <c r="B72" s="31"/>
    </row>
    <row r="73" spans="1:2" ht="12.75">
      <c r="A73" s="30"/>
      <c r="B73" s="31"/>
    </row>
  </sheetData>
  <sheetProtection/>
  <printOptions horizontalCentered="1"/>
  <pageMargins left="0.7875" right="0.7875" top="0.984027777777778" bottom="0.984027777777778" header="0.5118055555555556" footer="0.5118055555555556"/>
  <pageSetup horizontalDpi="300" verticalDpi="300" orientation="portrait"/>
  <headerFooter alignWithMargins="0">
    <oddHeader>&amp;L&amp;"Arial,Negrito"&amp;9&amp;F&amp;R&amp;"Arial,Negrito"&amp;9&amp;A</oddHeader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Leonardo Santos</dc:creator>
  <cp:keywords/>
  <dc:description/>
  <cp:lastModifiedBy>Joelson Ferreira Silva</cp:lastModifiedBy>
  <dcterms:created xsi:type="dcterms:W3CDTF">2014-06-24T18:08:03Z</dcterms:created>
  <dcterms:modified xsi:type="dcterms:W3CDTF">2014-08-07T13:04:30Z</dcterms:modified>
  <cp:category/>
  <cp:version/>
  <cp:contentType/>
  <cp:contentStatus/>
</cp:coreProperties>
</file>